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DFAD4CB7-DB3E-4AFB-ADB3-BB0DF07178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短期入所（多床・従個 1割））" sheetId="1" r:id="rId1"/>
    <sheet name="短期入所（従来型個室　1割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6" i="1" l="1"/>
  <c r="H85" i="1"/>
  <c r="H84" i="1"/>
  <c r="H83" i="1"/>
  <c r="H82" i="1"/>
  <c r="H78" i="1"/>
  <c r="H77" i="1"/>
  <c r="H76" i="1"/>
  <c r="H75" i="1"/>
  <c r="H74" i="1"/>
  <c r="H70" i="1"/>
  <c r="H69" i="1"/>
  <c r="H68" i="1"/>
  <c r="H67" i="1"/>
  <c r="H66" i="1"/>
  <c r="H62" i="1"/>
  <c r="H61" i="1"/>
  <c r="H60" i="1"/>
  <c r="H59" i="1"/>
  <c r="H58" i="1"/>
  <c r="H54" i="1"/>
  <c r="H53" i="1"/>
  <c r="H52" i="1"/>
  <c r="H51" i="1"/>
  <c r="H50" i="1"/>
  <c r="H18" i="1"/>
  <c r="H42" i="2" l="1"/>
  <c r="H41" i="2"/>
  <c r="H40" i="2"/>
  <c r="H39" i="2"/>
  <c r="H38" i="2"/>
  <c r="H34" i="2"/>
  <c r="H33" i="2"/>
  <c r="H32" i="2"/>
  <c r="H31" i="2"/>
  <c r="H30" i="2"/>
  <c r="H26" i="2"/>
  <c r="H25" i="2"/>
  <c r="H24" i="2"/>
  <c r="H23" i="2"/>
  <c r="H22" i="2"/>
  <c r="H18" i="2"/>
  <c r="H17" i="2"/>
  <c r="H16" i="2"/>
  <c r="H15" i="2"/>
  <c r="H14" i="2"/>
  <c r="H10" i="2"/>
  <c r="H9" i="2"/>
  <c r="H8" i="2"/>
  <c r="H7" i="2"/>
  <c r="H6" i="2"/>
  <c r="H42" i="1"/>
  <c r="H41" i="1"/>
  <c r="H40" i="1"/>
  <c r="H39" i="1"/>
  <c r="H38" i="1"/>
  <c r="H34" i="1"/>
  <c r="H33" i="1"/>
  <c r="H32" i="1"/>
  <c r="H31" i="1"/>
  <c r="H30" i="1"/>
  <c r="H26" i="1"/>
  <c r="H25" i="1"/>
  <c r="H24" i="1"/>
  <c r="H23" i="1"/>
  <c r="H22" i="1"/>
  <c r="H17" i="1"/>
  <c r="H16" i="1"/>
  <c r="H15" i="1"/>
  <c r="H14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<sst xmlns="http://schemas.openxmlformats.org/spreadsheetml/2006/main" count="330" uniqueCount="28">
  <si>
    <t>短期入所生活介護料金表（多床室）</t>
  </si>
  <si>
    <t>要介護１</t>
  </si>
  <si>
    <t>利用者
負担段階</t>
  </si>
  <si>
    <t>滞在費</t>
    <rPh sb="0" eb="3">
      <t>タイザイヒ</t>
    </rPh>
    <phoneticPr fontId="3"/>
  </si>
  <si>
    <t>食費</t>
  </si>
  <si>
    <t>合計</t>
  </si>
  <si>
    <t>１日あたり</t>
  </si>
  <si>
    <t>第１段階</t>
  </si>
  <si>
    <t>第２段階</t>
  </si>
  <si>
    <t>第3段階①</t>
    <rPh sb="0" eb="1">
      <t>ダイ</t>
    </rPh>
    <rPh sb="2" eb="4">
      <t>ダンカイ</t>
    </rPh>
    <phoneticPr fontId="3"/>
  </si>
  <si>
    <t>第３段階②</t>
    <phoneticPr fontId="3"/>
  </si>
  <si>
    <t>第４段階</t>
  </si>
  <si>
    <t>要介護２</t>
  </si>
  <si>
    <t>第３段階①</t>
    <rPh sb="0" eb="1">
      <t>ダイ</t>
    </rPh>
    <rPh sb="2" eb="4">
      <t>ダンカイ</t>
    </rPh>
    <phoneticPr fontId="3"/>
  </si>
  <si>
    <t>要介護３</t>
  </si>
  <si>
    <t>第３段階①</t>
    <phoneticPr fontId="3"/>
  </si>
  <si>
    <t>要介護４</t>
  </si>
  <si>
    <t>要介護５</t>
  </si>
  <si>
    <t>短期入所生活介護料金表（従来型個室）</t>
  </si>
  <si>
    <t>1月あたり</t>
    <rPh sb="1" eb="2">
      <t>ツキ</t>
    </rPh>
    <phoneticPr fontId="3"/>
  </si>
  <si>
    <t>生産性向上推進体制加算（Ⅱ）</t>
    <phoneticPr fontId="3"/>
  </si>
  <si>
    <t>※上記金額には介護職員処遇改善加算（Ⅰ）として所定単位の14％に相当する単位数が含まれています。</t>
    <phoneticPr fontId="3"/>
  </si>
  <si>
    <t>※生産性向上推進体制加算（Ⅱ）は1日あたりの合計金額に含まれておりません。</t>
    <rPh sb="1" eb="4">
      <t>セイサンセイ</t>
    </rPh>
    <rPh sb="4" eb="6">
      <t>コウジョウ</t>
    </rPh>
    <rPh sb="6" eb="8">
      <t>スイシン</t>
    </rPh>
    <rPh sb="8" eb="10">
      <t>タイセイ</t>
    </rPh>
    <rPh sb="10" eb="12">
      <t>カサン</t>
    </rPh>
    <rPh sb="17" eb="18">
      <t>ニチ</t>
    </rPh>
    <rPh sb="22" eb="24">
      <t>ゴウケイ</t>
    </rPh>
    <rPh sb="24" eb="26">
      <t>キンガク</t>
    </rPh>
    <rPh sb="27" eb="28">
      <t>フク</t>
    </rPh>
    <phoneticPr fontId="3"/>
  </si>
  <si>
    <t>施設サービス費</t>
    <phoneticPr fontId="1"/>
  </si>
  <si>
    <t>夜勤職員
配置加算（Ⅰ）</t>
    <phoneticPr fontId="1"/>
  </si>
  <si>
    <t>サービス提供
強化加算（Ⅰ）ｲ</t>
    <phoneticPr fontId="1"/>
  </si>
  <si>
    <t>※１割負担～3割負担（下記は１割負担の場合）</t>
    <phoneticPr fontId="1"/>
  </si>
  <si>
    <t>令和8年4月～</t>
    <rPh sb="0" eb="2">
      <t>レイワ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</si>
</sst>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3" fontId="0" fillId="0" borderId="6" xfId="0" applyNumberFormat="1" applyBorder="1">
      <alignment vertical="center"/>
    </xf>
    <xf numFmtId="177" fontId="0" fillId="0" borderId="6" xfId="0" applyNumberFormat="1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76" fontId="0" fillId="0" borderId="4" xfId="0" applyNumberFormat="1" applyBorder="1">
      <alignment vertical="center"/>
    </xf>
    <xf numFmtId="176" fontId="0" fillId="0" borderId="6" xfId="0" applyNumberFormat="1" applyBorder="1">
      <alignment vertical="center"/>
    </xf>
    <xf numFmtId="177" fontId="0" fillId="0" borderId="6" xfId="0" applyNumberFormat="1" applyBorder="1" applyAlignment="1">
      <alignment horizontal="right" vertical="center"/>
    </xf>
    <xf numFmtId="0" fontId="5" fillId="0" borderId="8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abSelected="1" view="pageBreakPreview" zoomScaleNormal="100" zoomScaleSheetLayoutView="100" workbookViewId="0">
      <selection activeCell="L43" sqref="L43"/>
    </sheetView>
  </sheetViews>
  <sheetFormatPr defaultColWidth="9" defaultRowHeight="18.75" x14ac:dyDescent="0.4"/>
  <cols>
    <col min="1" max="1" width="11.125" customWidth="1"/>
    <col min="2" max="8" width="11.25" customWidth="1"/>
    <col min="257" max="257" width="11.125" customWidth="1"/>
    <col min="258" max="262" width="11.25" customWidth="1"/>
    <col min="263" max="263" width="17.625" customWidth="1"/>
    <col min="264" max="264" width="11.25" customWidth="1"/>
    <col min="513" max="513" width="11.125" customWidth="1"/>
    <col min="514" max="518" width="11.25" customWidth="1"/>
    <col min="519" max="519" width="17.625" customWidth="1"/>
    <col min="520" max="520" width="11.25" customWidth="1"/>
    <col min="769" max="769" width="11.125" customWidth="1"/>
    <col min="770" max="774" width="11.25" customWidth="1"/>
    <col min="775" max="775" width="17.625" customWidth="1"/>
    <col min="776" max="776" width="11.25" customWidth="1"/>
    <col min="1025" max="1025" width="11.125" customWidth="1"/>
    <col min="1026" max="1030" width="11.25" customWidth="1"/>
    <col min="1031" max="1031" width="17.625" customWidth="1"/>
    <col min="1032" max="1032" width="11.25" customWidth="1"/>
    <col min="1281" max="1281" width="11.125" customWidth="1"/>
    <col min="1282" max="1286" width="11.25" customWidth="1"/>
    <col min="1287" max="1287" width="17.625" customWidth="1"/>
    <col min="1288" max="1288" width="11.25" customWidth="1"/>
    <col min="1537" max="1537" width="11.125" customWidth="1"/>
    <col min="1538" max="1542" width="11.25" customWidth="1"/>
    <col min="1543" max="1543" width="17.625" customWidth="1"/>
    <col min="1544" max="1544" width="11.25" customWidth="1"/>
    <col min="1793" max="1793" width="11.125" customWidth="1"/>
    <col min="1794" max="1798" width="11.25" customWidth="1"/>
    <col min="1799" max="1799" width="17.625" customWidth="1"/>
    <col min="1800" max="1800" width="11.25" customWidth="1"/>
    <col min="2049" max="2049" width="11.125" customWidth="1"/>
    <col min="2050" max="2054" width="11.25" customWidth="1"/>
    <col min="2055" max="2055" width="17.625" customWidth="1"/>
    <col min="2056" max="2056" width="11.25" customWidth="1"/>
    <col min="2305" max="2305" width="11.125" customWidth="1"/>
    <col min="2306" max="2310" width="11.25" customWidth="1"/>
    <col min="2311" max="2311" width="17.625" customWidth="1"/>
    <col min="2312" max="2312" width="11.25" customWidth="1"/>
    <col min="2561" max="2561" width="11.125" customWidth="1"/>
    <col min="2562" max="2566" width="11.25" customWidth="1"/>
    <col min="2567" max="2567" width="17.625" customWidth="1"/>
    <col min="2568" max="2568" width="11.25" customWidth="1"/>
    <col min="2817" max="2817" width="11.125" customWidth="1"/>
    <col min="2818" max="2822" width="11.25" customWidth="1"/>
    <col min="2823" max="2823" width="17.625" customWidth="1"/>
    <col min="2824" max="2824" width="11.25" customWidth="1"/>
    <col min="3073" max="3073" width="11.125" customWidth="1"/>
    <col min="3074" max="3078" width="11.25" customWidth="1"/>
    <col min="3079" max="3079" width="17.625" customWidth="1"/>
    <col min="3080" max="3080" width="11.25" customWidth="1"/>
    <col min="3329" max="3329" width="11.125" customWidth="1"/>
    <col min="3330" max="3334" width="11.25" customWidth="1"/>
    <col min="3335" max="3335" width="17.625" customWidth="1"/>
    <col min="3336" max="3336" width="11.25" customWidth="1"/>
    <col min="3585" max="3585" width="11.125" customWidth="1"/>
    <col min="3586" max="3590" width="11.25" customWidth="1"/>
    <col min="3591" max="3591" width="17.625" customWidth="1"/>
    <col min="3592" max="3592" width="11.25" customWidth="1"/>
    <col min="3841" max="3841" width="11.125" customWidth="1"/>
    <col min="3842" max="3846" width="11.25" customWidth="1"/>
    <col min="3847" max="3847" width="17.625" customWidth="1"/>
    <col min="3848" max="3848" width="11.25" customWidth="1"/>
    <col min="4097" max="4097" width="11.125" customWidth="1"/>
    <col min="4098" max="4102" width="11.25" customWidth="1"/>
    <col min="4103" max="4103" width="17.625" customWidth="1"/>
    <col min="4104" max="4104" width="11.25" customWidth="1"/>
    <col min="4353" max="4353" width="11.125" customWidth="1"/>
    <col min="4354" max="4358" width="11.25" customWidth="1"/>
    <col min="4359" max="4359" width="17.625" customWidth="1"/>
    <col min="4360" max="4360" width="11.25" customWidth="1"/>
    <col min="4609" max="4609" width="11.125" customWidth="1"/>
    <col min="4610" max="4614" width="11.25" customWidth="1"/>
    <col min="4615" max="4615" width="17.625" customWidth="1"/>
    <col min="4616" max="4616" width="11.25" customWidth="1"/>
    <col min="4865" max="4865" width="11.125" customWidth="1"/>
    <col min="4866" max="4870" width="11.25" customWidth="1"/>
    <col min="4871" max="4871" width="17.625" customWidth="1"/>
    <col min="4872" max="4872" width="11.25" customWidth="1"/>
    <col min="5121" max="5121" width="11.125" customWidth="1"/>
    <col min="5122" max="5126" width="11.25" customWidth="1"/>
    <col min="5127" max="5127" width="17.625" customWidth="1"/>
    <col min="5128" max="5128" width="11.25" customWidth="1"/>
    <col min="5377" max="5377" width="11.125" customWidth="1"/>
    <col min="5378" max="5382" width="11.25" customWidth="1"/>
    <col min="5383" max="5383" width="17.625" customWidth="1"/>
    <col min="5384" max="5384" width="11.25" customWidth="1"/>
    <col min="5633" max="5633" width="11.125" customWidth="1"/>
    <col min="5634" max="5638" width="11.25" customWidth="1"/>
    <col min="5639" max="5639" width="17.625" customWidth="1"/>
    <col min="5640" max="5640" width="11.25" customWidth="1"/>
    <col min="5889" max="5889" width="11.125" customWidth="1"/>
    <col min="5890" max="5894" width="11.25" customWidth="1"/>
    <col min="5895" max="5895" width="17.625" customWidth="1"/>
    <col min="5896" max="5896" width="11.25" customWidth="1"/>
    <col min="6145" max="6145" width="11.125" customWidth="1"/>
    <col min="6146" max="6150" width="11.25" customWidth="1"/>
    <col min="6151" max="6151" width="17.625" customWidth="1"/>
    <col min="6152" max="6152" width="11.25" customWidth="1"/>
    <col min="6401" max="6401" width="11.125" customWidth="1"/>
    <col min="6402" max="6406" width="11.25" customWidth="1"/>
    <col min="6407" max="6407" width="17.625" customWidth="1"/>
    <col min="6408" max="6408" width="11.25" customWidth="1"/>
    <col min="6657" max="6657" width="11.125" customWidth="1"/>
    <col min="6658" max="6662" width="11.25" customWidth="1"/>
    <col min="6663" max="6663" width="17.625" customWidth="1"/>
    <col min="6664" max="6664" width="11.25" customWidth="1"/>
    <col min="6913" max="6913" width="11.125" customWidth="1"/>
    <col min="6914" max="6918" width="11.25" customWidth="1"/>
    <col min="6919" max="6919" width="17.625" customWidth="1"/>
    <col min="6920" max="6920" width="11.25" customWidth="1"/>
    <col min="7169" max="7169" width="11.125" customWidth="1"/>
    <col min="7170" max="7174" width="11.25" customWidth="1"/>
    <col min="7175" max="7175" width="17.625" customWidth="1"/>
    <col min="7176" max="7176" width="11.25" customWidth="1"/>
    <col min="7425" max="7425" width="11.125" customWidth="1"/>
    <col min="7426" max="7430" width="11.25" customWidth="1"/>
    <col min="7431" max="7431" width="17.625" customWidth="1"/>
    <col min="7432" max="7432" width="11.25" customWidth="1"/>
    <col min="7681" max="7681" width="11.125" customWidth="1"/>
    <col min="7682" max="7686" width="11.25" customWidth="1"/>
    <col min="7687" max="7687" width="17.625" customWidth="1"/>
    <col min="7688" max="7688" width="11.25" customWidth="1"/>
    <col min="7937" max="7937" width="11.125" customWidth="1"/>
    <col min="7938" max="7942" width="11.25" customWidth="1"/>
    <col min="7943" max="7943" width="17.625" customWidth="1"/>
    <col min="7944" max="7944" width="11.25" customWidth="1"/>
    <col min="8193" max="8193" width="11.125" customWidth="1"/>
    <col min="8194" max="8198" width="11.25" customWidth="1"/>
    <col min="8199" max="8199" width="17.625" customWidth="1"/>
    <col min="8200" max="8200" width="11.25" customWidth="1"/>
    <col min="8449" max="8449" width="11.125" customWidth="1"/>
    <col min="8450" max="8454" width="11.25" customWidth="1"/>
    <col min="8455" max="8455" width="17.625" customWidth="1"/>
    <col min="8456" max="8456" width="11.25" customWidth="1"/>
    <col min="8705" max="8705" width="11.125" customWidth="1"/>
    <col min="8706" max="8710" width="11.25" customWidth="1"/>
    <col min="8711" max="8711" width="17.625" customWidth="1"/>
    <col min="8712" max="8712" width="11.25" customWidth="1"/>
    <col min="8961" max="8961" width="11.125" customWidth="1"/>
    <col min="8962" max="8966" width="11.25" customWidth="1"/>
    <col min="8967" max="8967" width="17.625" customWidth="1"/>
    <col min="8968" max="8968" width="11.25" customWidth="1"/>
    <col min="9217" max="9217" width="11.125" customWidth="1"/>
    <col min="9218" max="9222" width="11.25" customWidth="1"/>
    <col min="9223" max="9223" width="17.625" customWidth="1"/>
    <col min="9224" max="9224" width="11.25" customWidth="1"/>
    <col min="9473" max="9473" width="11.125" customWidth="1"/>
    <col min="9474" max="9478" width="11.25" customWidth="1"/>
    <col min="9479" max="9479" width="17.625" customWidth="1"/>
    <col min="9480" max="9480" width="11.25" customWidth="1"/>
    <col min="9729" max="9729" width="11.125" customWidth="1"/>
    <col min="9730" max="9734" width="11.25" customWidth="1"/>
    <col min="9735" max="9735" width="17.625" customWidth="1"/>
    <col min="9736" max="9736" width="11.25" customWidth="1"/>
    <col min="9985" max="9985" width="11.125" customWidth="1"/>
    <col min="9986" max="9990" width="11.25" customWidth="1"/>
    <col min="9991" max="9991" width="17.625" customWidth="1"/>
    <col min="9992" max="9992" width="11.25" customWidth="1"/>
    <col min="10241" max="10241" width="11.125" customWidth="1"/>
    <col min="10242" max="10246" width="11.25" customWidth="1"/>
    <col min="10247" max="10247" width="17.625" customWidth="1"/>
    <col min="10248" max="10248" width="11.25" customWidth="1"/>
    <col min="10497" max="10497" width="11.125" customWidth="1"/>
    <col min="10498" max="10502" width="11.25" customWidth="1"/>
    <col min="10503" max="10503" width="17.625" customWidth="1"/>
    <col min="10504" max="10504" width="11.25" customWidth="1"/>
    <col min="10753" max="10753" width="11.125" customWidth="1"/>
    <col min="10754" max="10758" width="11.25" customWidth="1"/>
    <col min="10759" max="10759" width="17.625" customWidth="1"/>
    <col min="10760" max="10760" width="11.25" customWidth="1"/>
    <col min="11009" max="11009" width="11.125" customWidth="1"/>
    <col min="11010" max="11014" width="11.25" customWidth="1"/>
    <col min="11015" max="11015" width="17.625" customWidth="1"/>
    <col min="11016" max="11016" width="11.25" customWidth="1"/>
    <col min="11265" max="11265" width="11.125" customWidth="1"/>
    <col min="11266" max="11270" width="11.25" customWidth="1"/>
    <col min="11271" max="11271" width="17.625" customWidth="1"/>
    <col min="11272" max="11272" width="11.25" customWidth="1"/>
    <col min="11521" max="11521" width="11.125" customWidth="1"/>
    <col min="11522" max="11526" width="11.25" customWidth="1"/>
    <col min="11527" max="11527" width="17.625" customWidth="1"/>
    <col min="11528" max="11528" width="11.25" customWidth="1"/>
    <col min="11777" max="11777" width="11.125" customWidth="1"/>
    <col min="11778" max="11782" width="11.25" customWidth="1"/>
    <col min="11783" max="11783" width="17.625" customWidth="1"/>
    <col min="11784" max="11784" width="11.25" customWidth="1"/>
    <col min="12033" max="12033" width="11.125" customWidth="1"/>
    <col min="12034" max="12038" width="11.25" customWidth="1"/>
    <col min="12039" max="12039" width="17.625" customWidth="1"/>
    <col min="12040" max="12040" width="11.25" customWidth="1"/>
    <col min="12289" max="12289" width="11.125" customWidth="1"/>
    <col min="12290" max="12294" width="11.25" customWidth="1"/>
    <col min="12295" max="12295" width="17.625" customWidth="1"/>
    <col min="12296" max="12296" width="11.25" customWidth="1"/>
    <col min="12545" max="12545" width="11.125" customWidth="1"/>
    <col min="12546" max="12550" width="11.25" customWidth="1"/>
    <col min="12551" max="12551" width="17.625" customWidth="1"/>
    <col min="12552" max="12552" width="11.25" customWidth="1"/>
    <col min="12801" max="12801" width="11.125" customWidth="1"/>
    <col min="12802" max="12806" width="11.25" customWidth="1"/>
    <col min="12807" max="12807" width="17.625" customWidth="1"/>
    <col min="12808" max="12808" width="11.25" customWidth="1"/>
    <col min="13057" max="13057" width="11.125" customWidth="1"/>
    <col min="13058" max="13062" width="11.25" customWidth="1"/>
    <col min="13063" max="13063" width="17.625" customWidth="1"/>
    <col min="13064" max="13064" width="11.25" customWidth="1"/>
    <col min="13313" max="13313" width="11.125" customWidth="1"/>
    <col min="13314" max="13318" width="11.25" customWidth="1"/>
    <col min="13319" max="13319" width="17.625" customWidth="1"/>
    <col min="13320" max="13320" width="11.25" customWidth="1"/>
    <col min="13569" max="13569" width="11.125" customWidth="1"/>
    <col min="13570" max="13574" width="11.25" customWidth="1"/>
    <col min="13575" max="13575" width="17.625" customWidth="1"/>
    <col min="13576" max="13576" width="11.25" customWidth="1"/>
    <col min="13825" max="13825" width="11.125" customWidth="1"/>
    <col min="13826" max="13830" width="11.25" customWidth="1"/>
    <col min="13831" max="13831" width="17.625" customWidth="1"/>
    <col min="13832" max="13832" width="11.25" customWidth="1"/>
    <col min="14081" max="14081" width="11.125" customWidth="1"/>
    <col min="14082" max="14086" width="11.25" customWidth="1"/>
    <col min="14087" max="14087" width="17.625" customWidth="1"/>
    <col min="14088" max="14088" width="11.25" customWidth="1"/>
    <col min="14337" max="14337" width="11.125" customWidth="1"/>
    <col min="14338" max="14342" width="11.25" customWidth="1"/>
    <col min="14343" max="14343" width="17.625" customWidth="1"/>
    <col min="14344" max="14344" width="11.25" customWidth="1"/>
    <col min="14593" max="14593" width="11.125" customWidth="1"/>
    <col min="14594" max="14598" width="11.25" customWidth="1"/>
    <col min="14599" max="14599" width="17.625" customWidth="1"/>
    <col min="14600" max="14600" width="11.25" customWidth="1"/>
    <col min="14849" max="14849" width="11.125" customWidth="1"/>
    <col min="14850" max="14854" width="11.25" customWidth="1"/>
    <col min="14855" max="14855" width="17.625" customWidth="1"/>
    <col min="14856" max="14856" width="11.25" customWidth="1"/>
    <col min="15105" max="15105" width="11.125" customWidth="1"/>
    <col min="15106" max="15110" width="11.25" customWidth="1"/>
    <col min="15111" max="15111" width="17.625" customWidth="1"/>
    <col min="15112" max="15112" width="11.25" customWidth="1"/>
    <col min="15361" max="15361" width="11.125" customWidth="1"/>
    <col min="15362" max="15366" width="11.25" customWidth="1"/>
    <col min="15367" max="15367" width="17.625" customWidth="1"/>
    <col min="15368" max="15368" width="11.25" customWidth="1"/>
    <col min="15617" max="15617" width="11.125" customWidth="1"/>
    <col min="15618" max="15622" width="11.25" customWidth="1"/>
    <col min="15623" max="15623" width="17.625" customWidth="1"/>
    <col min="15624" max="15624" width="11.25" customWidth="1"/>
    <col min="15873" max="15873" width="11.125" customWidth="1"/>
    <col min="15874" max="15878" width="11.25" customWidth="1"/>
    <col min="15879" max="15879" width="17.625" customWidth="1"/>
    <col min="15880" max="15880" width="11.25" customWidth="1"/>
    <col min="16129" max="16129" width="11.125" customWidth="1"/>
    <col min="16130" max="16134" width="11.25" customWidth="1"/>
    <col min="16135" max="16135" width="17.625" customWidth="1"/>
    <col min="16136" max="16136" width="11.25" customWidth="1"/>
  </cols>
  <sheetData>
    <row r="1" spans="1:9" ht="20.25" customHeight="1" x14ac:dyDescent="0.4">
      <c r="A1" s="24" t="s">
        <v>0</v>
      </c>
      <c r="B1" s="24"/>
      <c r="C1" s="24"/>
      <c r="D1" s="24"/>
      <c r="E1" s="24"/>
      <c r="F1" s="24"/>
      <c r="G1" s="24"/>
      <c r="H1" s="24"/>
    </row>
    <row r="2" spans="1:9" ht="20.25" customHeight="1" thickBot="1" x14ac:dyDescent="0.45">
      <c r="A2" t="s">
        <v>27</v>
      </c>
    </row>
    <row r="3" spans="1:9" ht="20.25" customHeight="1" x14ac:dyDescent="0.4">
      <c r="A3" s="1" t="s">
        <v>1</v>
      </c>
      <c r="D3" s="21" t="s">
        <v>26</v>
      </c>
      <c r="E3" s="22"/>
      <c r="F3" s="22"/>
      <c r="G3" s="23"/>
    </row>
    <row r="4" spans="1:9" ht="20.25" customHeight="1" x14ac:dyDescent="0.4">
      <c r="A4" s="15" t="s">
        <v>2</v>
      </c>
      <c r="B4" s="2" t="s">
        <v>3</v>
      </c>
      <c r="C4" s="2" t="s">
        <v>4</v>
      </c>
      <c r="D4" s="8" t="s">
        <v>23</v>
      </c>
      <c r="E4" s="8" t="s">
        <v>24</v>
      </c>
      <c r="F4" s="8" t="s">
        <v>25</v>
      </c>
      <c r="G4" s="8" t="s">
        <v>20</v>
      </c>
      <c r="H4" s="2" t="s">
        <v>5</v>
      </c>
      <c r="I4" s="3"/>
    </row>
    <row r="5" spans="1:9" ht="20.25" customHeight="1" x14ac:dyDescent="0.4">
      <c r="A5" s="16"/>
      <c r="B5" s="4" t="s">
        <v>6</v>
      </c>
      <c r="C5" s="4" t="s">
        <v>6</v>
      </c>
      <c r="D5" s="4" t="s">
        <v>6</v>
      </c>
      <c r="E5" s="4" t="s">
        <v>6</v>
      </c>
      <c r="F5" s="4" t="s">
        <v>6</v>
      </c>
      <c r="G5" s="4" t="s">
        <v>19</v>
      </c>
      <c r="H5" s="4" t="s">
        <v>6</v>
      </c>
    </row>
    <row r="6" spans="1:9" ht="20.25" customHeight="1" x14ac:dyDescent="0.4">
      <c r="A6" s="9" t="s">
        <v>7</v>
      </c>
      <c r="B6" s="5">
        <v>0</v>
      </c>
      <c r="C6" s="5">
        <v>300</v>
      </c>
      <c r="D6" s="17">
        <v>603</v>
      </c>
      <c r="E6" s="25">
        <v>13</v>
      </c>
      <c r="F6" s="17">
        <v>22</v>
      </c>
      <c r="G6" s="18">
        <v>10</v>
      </c>
      <c r="H6" s="10">
        <f>SUM(B6+C6)+((D6+E6+F6)*1.4)</f>
        <v>1193.1999999999998</v>
      </c>
    </row>
    <row r="7" spans="1:9" ht="20.25" customHeight="1" x14ac:dyDescent="0.4">
      <c r="A7" s="9" t="s">
        <v>8</v>
      </c>
      <c r="B7" s="5">
        <v>430</v>
      </c>
      <c r="C7" s="5">
        <v>600</v>
      </c>
      <c r="D7" s="17"/>
      <c r="E7" s="25"/>
      <c r="F7" s="17"/>
      <c r="G7" s="19"/>
      <c r="H7" s="10">
        <f>SUM(B7+C7)+((D6+E6+F6)*1.4)</f>
        <v>1923.1999999999998</v>
      </c>
    </row>
    <row r="8" spans="1:9" ht="20.25" customHeight="1" x14ac:dyDescent="0.4">
      <c r="A8" s="9" t="s">
        <v>9</v>
      </c>
      <c r="B8" s="5">
        <v>430</v>
      </c>
      <c r="C8" s="6">
        <v>1000</v>
      </c>
      <c r="D8" s="17"/>
      <c r="E8" s="25"/>
      <c r="F8" s="17"/>
      <c r="G8" s="19"/>
      <c r="H8" s="10">
        <f>SUM(B8+C8)+((D6+E6+F6)*1.4)</f>
        <v>2323.1999999999998</v>
      </c>
    </row>
    <row r="9" spans="1:9" ht="20.25" customHeight="1" x14ac:dyDescent="0.4">
      <c r="A9" s="9" t="s">
        <v>10</v>
      </c>
      <c r="B9" s="5">
        <v>430</v>
      </c>
      <c r="C9" s="6">
        <v>1300</v>
      </c>
      <c r="D9" s="17"/>
      <c r="E9" s="25"/>
      <c r="F9" s="17"/>
      <c r="G9" s="19"/>
      <c r="H9" s="10">
        <f>SUM(B9+C9)+((D6+E6+F6)*1.4)</f>
        <v>2623.2</v>
      </c>
    </row>
    <row r="10" spans="1:9" ht="20.25" customHeight="1" x14ac:dyDescent="0.4">
      <c r="A10" s="9" t="s">
        <v>11</v>
      </c>
      <c r="B10" s="7">
        <v>1200</v>
      </c>
      <c r="C10" s="7">
        <v>2000</v>
      </c>
      <c r="D10" s="17"/>
      <c r="E10" s="25"/>
      <c r="F10" s="17"/>
      <c r="G10" s="20"/>
      <c r="H10" s="11">
        <f>SUM(B10+C10)+((D6+E6+F6)*1.4)</f>
        <v>4093.2</v>
      </c>
    </row>
    <row r="11" spans="1:9" ht="20.25" customHeight="1" x14ac:dyDescent="0.4">
      <c r="A11" s="1" t="s">
        <v>12</v>
      </c>
    </row>
    <row r="12" spans="1:9" ht="20.25" customHeight="1" x14ac:dyDescent="0.4">
      <c r="A12" s="15" t="s">
        <v>2</v>
      </c>
      <c r="B12" s="2" t="s">
        <v>3</v>
      </c>
      <c r="C12" s="2" t="s">
        <v>4</v>
      </c>
      <c r="D12" s="8" t="s">
        <v>23</v>
      </c>
      <c r="E12" s="8" t="s">
        <v>24</v>
      </c>
      <c r="F12" s="8" t="s">
        <v>25</v>
      </c>
      <c r="G12" s="8" t="s">
        <v>20</v>
      </c>
      <c r="H12" s="2" t="s">
        <v>5</v>
      </c>
    </row>
    <row r="13" spans="1:9" ht="20.25" customHeight="1" x14ac:dyDescent="0.4">
      <c r="A13" s="16"/>
      <c r="B13" s="4" t="s">
        <v>6</v>
      </c>
      <c r="C13" s="4" t="s">
        <v>6</v>
      </c>
      <c r="D13" s="4" t="s">
        <v>6</v>
      </c>
      <c r="E13" s="4" t="s">
        <v>6</v>
      </c>
      <c r="F13" s="4" t="s">
        <v>6</v>
      </c>
      <c r="G13" s="4" t="s">
        <v>19</v>
      </c>
      <c r="H13" s="4" t="s">
        <v>6</v>
      </c>
    </row>
    <row r="14" spans="1:9" ht="20.25" customHeight="1" x14ac:dyDescent="0.4">
      <c r="A14" s="9" t="s">
        <v>7</v>
      </c>
      <c r="B14" s="5">
        <v>0</v>
      </c>
      <c r="C14" s="5">
        <v>300</v>
      </c>
      <c r="D14" s="17">
        <v>672</v>
      </c>
      <c r="E14" s="18">
        <v>13</v>
      </c>
      <c r="F14" s="18">
        <v>22</v>
      </c>
      <c r="G14" s="18">
        <v>10</v>
      </c>
      <c r="H14" s="10">
        <f>SUM(B14+C14)+((D14+E14+F14)*1.4)</f>
        <v>1289.8</v>
      </c>
    </row>
    <row r="15" spans="1:9" ht="20.25" customHeight="1" x14ac:dyDescent="0.4">
      <c r="A15" s="9" t="s">
        <v>8</v>
      </c>
      <c r="B15" s="5">
        <v>430</v>
      </c>
      <c r="C15" s="5">
        <v>600</v>
      </c>
      <c r="D15" s="17"/>
      <c r="E15" s="19"/>
      <c r="F15" s="19"/>
      <c r="G15" s="19"/>
      <c r="H15" s="10">
        <f>SUM(B15+C15)+((D14+E14+F14)*1.4)</f>
        <v>2019.8</v>
      </c>
    </row>
    <row r="16" spans="1:9" ht="20.25" customHeight="1" x14ac:dyDescent="0.4">
      <c r="A16" s="9" t="s">
        <v>13</v>
      </c>
      <c r="B16" s="5">
        <v>430</v>
      </c>
      <c r="C16" s="6">
        <v>1000</v>
      </c>
      <c r="D16" s="17"/>
      <c r="E16" s="19"/>
      <c r="F16" s="19"/>
      <c r="G16" s="19"/>
      <c r="H16" s="10">
        <f>SUM(B16+C16)+((D14+E14+F14)*1.4)</f>
        <v>2419.8000000000002</v>
      </c>
    </row>
    <row r="17" spans="1:8" ht="20.25" customHeight="1" x14ac:dyDescent="0.4">
      <c r="A17" s="9" t="s">
        <v>10</v>
      </c>
      <c r="B17" s="5">
        <v>430</v>
      </c>
      <c r="C17" s="6">
        <v>1300</v>
      </c>
      <c r="D17" s="17"/>
      <c r="E17" s="19"/>
      <c r="F17" s="19"/>
      <c r="G17" s="19"/>
      <c r="H17" s="10">
        <f>SUM(B17+C17)+((D14+E14+F14)*1.4)</f>
        <v>2719.8</v>
      </c>
    </row>
    <row r="18" spans="1:8" ht="20.25" customHeight="1" x14ac:dyDescent="0.4">
      <c r="A18" s="9" t="s">
        <v>11</v>
      </c>
      <c r="B18" s="7">
        <v>1200</v>
      </c>
      <c r="C18" s="7">
        <v>2000</v>
      </c>
      <c r="D18" s="17"/>
      <c r="E18" s="20"/>
      <c r="F18" s="20"/>
      <c r="G18" s="20"/>
      <c r="H18" s="11">
        <f>SUM(B18+C18)+((D14+E14+F14)*1.4)</f>
        <v>4189.8</v>
      </c>
    </row>
    <row r="19" spans="1:8" ht="20.25" customHeight="1" x14ac:dyDescent="0.4">
      <c r="A19" s="1" t="s">
        <v>14</v>
      </c>
    </row>
    <row r="20" spans="1:8" ht="20.25" customHeight="1" x14ac:dyDescent="0.4">
      <c r="A20" s="15" t="s">
        <v>2</v>
      </c>
      <c r="B20" s="2" t="s">
        <v>3</v>
      </c>
      <c r="C20" s="2" t="s">
        <v>4</v>
      </c>
      <c r="D20" s="8" t="s">
        <v>23</v>
      </c>
      <c r="E20" s="8" t="s">
        <v>24</v>
      </c>
      <c r="F20" s="8" t="s">
        <v>25</v>
      </c>
      <c r="G20" s="8" t="s">
        <v>20</v>
      </c>
      <c r="H20" s="2" t="s">
        <v>5</v>
      </c>
    </row>
    <row r="21" spans="1:8" ht="20.25" customHeight="1" x14ac:dyDescent="0.4">
      <c r="A21" s="16"/>
      <c r="B21" s="4" t="s">
        <v>6</v>
      </c>
      <c r="C21" s="4" t="s">
        <v>6</v>
      </c>
      <c r="D21" s="4" t="s">
        <v>6</v>
      </c>
      <c r="E21" s="4" t="s">
        <v>6</v>
      </c>
      <c r="F21" s="4" t="s">
        <v>6</v>
      </c>
      <c r="G21" s="4" t="s">
        <v>19</v>
      </c>
      <c r="H21" s="4" t="s">
        <v>6</v>
      </c>
    </row>
    <row r="22" spans="1:8" ht="20.25" customHeight="1" x14ac:dyDescent="0.4">
      <c r="A22" s="9" t="s">
        <v>7</v>
      </c>
      <c r="B22" s="5">
        <v>0</v>
      </c>
      <c r="C22" s="5">
        <v>300</v>
      </c>
      <c r="D22" s="17">
        <v>745</v>
      </c>
      <c r="E22" s="18">
        <v>13</v>
      </c>
      <c r="F22" s="18">
        <v>22</v>
      </c>
      <c r="G22" s="18">
        <v>10</v>
      </c>
      <c r="H22" s="10">
        <f>SUM(B22+C22)+((D22+E22+F22)*1.4)</f>
        <v>1392</v>
      </c>
    </row>
    <row r="23" spans="1:8" ht="20.25" customHeight="1" x14ac:dyDescent="0.4">
      <c r="A23" s="9" t="s">
        <v>8</v>
      </c>
      <c r="B23" s="5">
        <v>430</v>
      </c>
      <c r="C23" s="5">
        <v>600</v>
      </c>
      <c r="D23" s="17"/>
      <c r="E23" s="19"/>
      <c r="F23" s="19"/>
      <c r="G23" s="19"/>
      <c r="H23" s="10">
        <f>SUM(B23+C23)+((D22+E22+F22)*1.4)</f>
        <v>2122</v>
      </c>
    </row>
    <row r="24" spans="1:8" ht="20.25" customHeight="1" x14ac:dyDescent="0.4">
      <c r="A24" s="9" t="s">
        <v>15</v>
      </c>
      <c r="B24" s="5">
        <v>430</v>
      </c>
      <c r="C24" s="6">
        <v>1000</v>
      </c>
      <c r="D24" s="17"/>
      <c r="E24" s="19"/>
      <c r="F24" s="19"/>
      <c r="G24" s="19"/>
      <c r="H24" s="10">
        <f>SUM(B24+C24)+((D22+E22+F22)*1.4)</f>
        <v>2522</v>
      </c>
    </row>
    <row r="25" spans="1:8" ht="20.25" customHeight="1" x14ac:dyDescent="0.4">
      <c r="A25" s="9" t="s">
        <v>10</v>
      </c>
      <c r="B25" s="5">
        <v>430</v>
      </c>
      <c r="C25" s="6">
        <v>1300</v>
      </c>
      <c r="D25" s="17"/>
      <c r="E25" s="19"/>
      <c r="F25" s="19"/>
      <c r="G25" s="19"/>
      <c r="H25" s="10">
        <f>SUM(B25+C25)+((D22+E22+F22)*1.4)</f>
        <v>2822</v>
      </c>
    </row>
    <row r="26" spans="1:8" ht="20.25" customHeight="1" x14ac:dyDescent="0.4">
      <c r="A26" s="9" t="s">
        <v>11</v>
      </c>
      <c r="B26" s="7">
        <v>1200</v>
      </c>
      <c r="C26" s="7">
        <v>2000</v>
      </c>
      <c r="D26" s="17"/>
      <c r="E26" s="20"/>
      <c r="F26" s="20"/>
      <c r="G26" s="20"/>
      <c r="H26" s="11">
        <f>SUM(B26+C26)+((D22+E22+F22)*1.4)</f>
        <v>4292</v>
      </c>
    </row>
    <row r="27" spans="1:8" ht="20.25" customHeight="1" x14ac:dyDescent="0.4">
      <c r="A27" s="1" t="s">
        <v>16</v>
      </c>
    </row>
    <row r="28" spans="1:8" ht="20.25" customHeight="1" x14ac:dyDescent="0.4">
      <c r="A28" s="15" t="s">
        <v>2</v>
      </c>
      <c r="B28" s="2" t="s">
        <v>3</v>
      </c>
      <c r="C28" s="2" t="s">
        <v>4</v>
      </c>
      <c r="D28" s="8" t="s">
        <v>23</v>
      </c>
      <c r="E28" s="8" t="s">
        <v>24</v>
      </c>
      <c r="F28" s="8" t="s">
        <v>25</v>
      </c>
      <c r="G28" s="8" t="s">
        <v>20</v>
      </c>
      <c r="H28" s="2" t="s">
        <v>5</v>
      </c>
    </row>
    <row r="29" spans="1:8" ht="20.25" customHeight="1" x14ac:dyDescent="0.4">
      <c r="A29" s="16"/>
      <c r="B29" s="4" t="s">
        <v>6</v>
      </c>
      <c r="C29" s="4" t="s">
        <v>6</v>
      </c>
      <c r="D29" s="4" t="s">
        <v>6</v>
      </c>
      <c r="E29" s="4" t="s">
        <v>6</v>
      </c>
      <c r="F29" s="4" t="s">
        <v>6</v>
      </c>
      <c r="G29" s="4" t="s">
        <v>19</v>
      </c>
      <c r="H29" s="4" t="s">
        <v>6</v>
      </c>
    </row>
    <row r="30" spans="1:8" ht="20.25" customHeight="1" x14ac:dyDescent="0.4">
      <c r="A30" s="9" t="s">
        <v>7</v>
      </c>
      <c r="B30" s="5">
        <v>0</v>
      </c>
      <c r="C30" s="5">
        <v>300</v>
      </c>
      <c r="D30" s="17">
        <v>815</v>
      </c>
      <c r="E30" s="18">
        <v>13</v>
      </c>
      <c r="F30" s="18">
        <v>22</v>
      </c>
      <c r="G30" s="18">
        <v>10</v>
      </c>
      <c r="H30" s="10">
        <f>SUM(B30+C30)+((D30+E30+F30)*1.4)</f>
        <v>1490</v>
      </c>
    </row>
    <row r="31" spans="1:8" ht="20.25" customHeight="1" x14ac:dyDescent="0.4">
      <c r="A31" s="9" t="s">
        <v>8</v>
      </c>
      <c r="B31" s="5">
        <v>430</v>
      </c>
      <c r="C31" s="5">
        <v>600</v>
      </c>
      <c r="D31" s="17"/>
      <c r="E31" s="19"/>
      <c r="F31" s="19"/>
      <c r="G31" s="19"/>
      <c r="H31" s="10">
        <f>SUM(B31+C31)+((D30+E30+F30)*1.4)</f>
        <v>2220</v>
      </c>
    </row>
    <row r="32" spans="1:8" ht="20.25" customHeight="1" x14ac:dyDescent="0.4">
      <c r="A32" s="9" t="s">
        <v>15</v>
      </c>
      <c r="B32" s="5">
        <v>430</v>
      </c>
      <c r="C32" s="6">
        <v>1000</v>
      </c>
      <c r="D32" s="17"/>
      <c r="E32" s="19"/>
      <c r="F32" s="19"/>
      <c r="G32" s="19"/>
      <c r="H32" s="10">
        <f>SUM(B32+C32)+((D30+E30+F30)*1.4)</f>
        <v>2620</v>
      </c>
    </row>
    <row r="33" spans="1:9" ht="20.25" customHeight="1" x14ac:dyDescent="0.4">
      <c r="A33" s="9" t="s">
        <v>10</v>
      </c>
      <c r="B33" s="5">
        <v>430</v>
      </c>
      <c r="C33" s="6">
        <v>1300</v>
      </c>
      <c r="D33" s="17"/>
      <c r="E33" s="19"/>
      <c r="F33" s="19"/>
      <c r="G33" s="19"/>
      <c r="H33" s="10">
        <f>SUM(B33+C33)+((D30+E30+F30)*1.4)</f>
        <v>2920</v>
      </c>
    </row>
    <row r="34" spans="1:9" ht="20.25" customHeight="1" x14ac:dyDescent="0.4">
      <c r="A34" s="9" t="s">
        <v>11</v>
      </c>
      <c r="B34" s="7">
        <v>1200</v>
      </c>
      <c r="C34" s="7">
        <v>2000</v>
      </c>
      <c r="D34" s="17"/>
      <c r="E34" s="20"/>
      <c r="F34" s="20"/>
      <c r="G34" s="20"/>
      <c r="H34" s="11">
        <f>SUM(B34+C34)+((D30+E30+F30)*1.4)</f>
        <v>4390</v>
      </c>
    </row>
    <row r="35" spans="1:9" ht="20.25" customHeight="1" x14ac:dyDescent="0.4">
      <c r="A35" s="1" t="s">
        <v>17</v>
      </c>
    </row>
    <row r="36" spans="1:9" ht="20.25" customHeight="1" x14ac:dyDescent="0.4">
      <c r="A36" s="15" t="s">
        <v>2</v>
      </c>
      <c r="B36" s="2" t="s">
        <v>3</v>
      </c>
      <c r="C36" s="2" t="s">
        <v>4</v>
      </c>
      <c r="D36" s="8" t="s">
        <v>23</v>
      </c>
      <c r="E36" s="8" t="s">
        <v>24</v>
      </c>
      <c r="F36" s="8" t="s">
        <v>25</v>
      </c>
      <c r="G36" s="8" t="s">
        <v>20</v>
      </c>
      <c r="H36" s="2" t="s">
        <v>5</v>
      </c>
    </row>
    <row r="37" spans="1:9" ht="20.25" customHeight="1" x14ac:dyDescent="0.4">
      <c r="A37" s="16"/>
      <c r="B37" s="4" t="s">
        <v>6</v>
      </c>
      <c r="C37" s="4" t="s">
        <v>6</v>
      </c>
      <c r="D37" s="4" t="s">
        <v>6</v>
      </c>
      <c r="E37" s="4" t="s">
        <v>6</v>
      </c>
      <c r="F37" s="4" t="s">
        <v>6</v>
      </c>
      <c r="G37" s="4" t="s">
        <v>19</v>
      </c>
      <c r="H37" s="4" t="s">
        <v>6</v>
      </c>
    </row>
    <row r="38" spans="1:9" ht="20.25" customHeight="1" x14ac:dyDescent="0.4">
      <c r="A38" s="9" t="s">
        <v>7</v>
      </c>
      <c r="B38" s="5">
        <v>0</v>
      </c>
      <c r="C38" s="5">
        <v>300</v>
      </c>
      <c r="D38" s="17">
        <v>884</v>
      </c>
      <c r="E38" s="18">
        <v>13</v>
      </c>
      <c r="F38" s="18">
        <v>22</v>
      </c>
      <c r="G38" s="18">
        <v>10</v>
      </c>
      <c r="H38" s="10">
        <f>SUM(B38+C38)+((D38+E38+F38)*1.4)</f>
        <v>1586.6</v>
      </c>
    </row>
    <row r="39" spans="1:9" ht="20.25" customHeight="1" x14ac:dyDescent="0.4">
      <c r="A39" s="9" t="s">
        <v>8</v>
      </c>
      <c r="B39" s="5">
        <v>430</v>
      </c>
      <c r="C39" s="5">
        <v>600</v>
      </c>
      <c r="D39" s="17"/>
      <c r="E39" s="19"/>
      <c r="F39" s="19"/>
      <c r="G39" s="19"/>
      <c r="H39" s="10">
        <f>SUM(B39+C39)+((D38+E38+F38)*1.4)</f>
        <v>2316.6</v>
      </c>
    </row>
    <row r="40" spans="1:9" ht="20.25" customHeight="1" x14ac:dyDescent="0.4">
      <c r="A40" s="9" t="s">
        <v>15</v>
      </c>
      <c r="B40" s="5">
        <v>430</v>
      </c>
      <c r="C40" s="6">
        <v>1000</v>
      </c>
      <c r="D40" s="17"/>
      <c r="E40" s="19"/>
      <c r="F40" s="19"/>
      <c r="G40" s="19"/>
      <c r="H40" s="10">
        <f>SUM(B40+C40)+((D38+E38+F38)*1.4)</f>
        <v>2716.6</v>
      </c>
    </row>
    <row r="41" spans="1:9" ht="20.25" customHeight="1" x14ac:dyDescent="0.4">
      <c r="A41" s="9" t="s">
        <v>10</v>
      </c>
      <c r="B41" s="5">
        <v>430</v>
      </c>
      <c r="C41" s="6">
        <v>1300</v>
      </c>
      <c r="D41" s="17"/>
      <c r="E41" s="19"/>
      <c r="F41" s="19"/>
      <c r="G41" s="19"/>
      <c r="H41" s="10">
        <f>SUM(B41+C41)+((D38+E38+F38)*1.4)</f>
        <v>3016.6</v>
      </c>
    </row>
    <row r="42" spans="1:9" ht="20.25" customHeight="1" x14ac:dyDescent="0.4">
      <c r="A42" s="9" t="s">
        <v>11</v>
      </c>
      <c r="B42" s="7">
        <v>1200</v>
      </c>
      <c r="C42" s="7">
        <v>2000</v>
      </c>
      <c r="D42" s="17"/>
      <c r="E42" s="20"/>
      <c r="F42" s="20"/>
      <c r="G42" s="20"/>
      <c r="H42" s="11">
        <f>SUM(B42+C42)+((D38+E38+F38)*1.4)</f>
        <v>4486.6000000000004</v>
      </c>
    </row>
    <row r="43" spans="1:9" ht="20.25" customHeight="1" x14ac:dyDescent="0.4">
      <c r="A43" s="13" t="s">
        <v>21</v>
      </c>
      <c r="B43" s="13"/>
      <c r="C43" s="13"/>
      <c r="D43" s="13"/>
      <c r="E43" s="13"/>
      <c r="F43" s="13"/>
      <c r="G43" s="13"/>
      <c r="H43" s="13"/>
    </row>
    <row r="44" spans="1:9" ht="20.25" customHeight="1" x14ac:dyDescent="0.4">
      <c r="A44" s="14" t="s">
        <v>22</v>
      </c>
      <c r="B44" s="14"/>
      <c r="C44" s="14"/>
      <c r="D44" s="14"/>
      <c r="E44" s="14"/>
      <c r="F44" s="14"/>
      <c r="G44" s="14"/>
      <c r="H44" s="14"/>
    </row>
    <row r="45" spans="1:9" ht="20.25" customHeight="1" x14ac:dyDescent="0.4">
      <c r="A45" s="24" t="s">
        <v>18</v>
      </c>
      <c r="B45" s="24"/>
      <c r="C45" s="24"/>
      <c r="D45" s="24"/>
      <c r="E45" s="24"/>
      <c r="F45" s="24"/>
      <c r="G45" s="24"/>
      <c r="H45" s="24"/>
    </row>
    <row r="46" spans="1:9" ht="20.25" customHeight="1" thickBot="1" x14ac:dyDescent="0.45">
      <c r="A46" t="s">
        <v>27</v>
      </c>
    </row>
    <row r="47" spans="1:9" ht="20.25" customHeight="1" x14ac:dyDescent="0.4">
      <c r="A47" s="1" t="s">
        <v>1</v>
      </c>
      <c r="D47" s="21" t="s">
        <v>26</v>
      </c>
      <c r="E47" s="22"/>
      <c r="F47" s="22"/>
      <c r="G47" s="23"/>
    </row>
    <row r="48" spans="1:9" ht="20.25" customHeight="1" x14ac:dyDescent="0.4">
      <c r="A48" s="15" t="s">
        <v>2</v>
      </c>
      <c r="B48" s="2" t="s">
        <v>3</v>
      </c>
      <c r="C48" s="2" t="s">
        <v>4</v>
      </c>
      <c r="D48" s="8" t="s">
        <v>23</v>
      </c>
      <c r="E48" s="8" t="s">
        <v>24</v>
      </c>
      <c r="F48" s="8" t="s">
        <v>25</v>
      </c>
      <c r="G48" s="8" t="s">
        <v>20</v>
      </c>
      <c r="H48" s="2" t="s">
        <v>5</v>
      </c>
      <c r="I48" s="3"/>
    </row>
    <row r="49" spans="1:8" ht="20.25" customHeight="1" x14ac:dyDescent="0.4">
      <c r="A49" s="16"/>
      <c r="B49" s="4" t="s">
        <v>6</v>
      </c>
      <c r="C49" s="4" t="s">
        <v>6</v>
      </c>
      <c r="D49" s="4" t="s">
        <v>6</v>
      </c>
      <c r="E49" s="4" t="s">
        <v>6</v>
      </c>
      <c r="F49" s="4" t="s">
        <v>6</v>
      </c>
      <c r="G49" s="4" t="s">
        <v>19</v>
      </c>
      <c r="H49" s="4" t="s">
        <v>6</v>
      </c>
    </row>
    <row r="50" spans="1:8" ht="20.25" customHeight="1" x14ac:dyDescent="0.4">
      <c r="A50" s="9" t="s">
        <v>7</v>
      </c>
      <c r="B50" s="7">
        <v>380</v>
      </c>
      <c r="C50" s="7">
        <v>300</v>
      </c>
      <c r="D50" s="17">
        <v>603</v>
      </c>
      <c r="E50" s="17">
        <v>13</v>
      </c>
      <c r="F50" s="17">
        <v>22</v>
      </c>
      <c r="G50" s="18">
        <v>10</v>
      </c>
      <c r="H50" s="10">
        <f>SUM(B50+C50)+((D50+E50+F50)*1.4)</f>
        <v>1573.1999999999998</v>
      </c>
    </row>
    <row r="51" spans="1:8" ht="20.25" customHeight="1" x14ac:dyDescent="0.4">
      <c r="A51" s="9" t="s">
        <v>8</v>
      </c>
      <c r="B51" s="7">
        <v>480</v>
      </c>
      <c r="C51" s="7">
        <v>600</v>
      </c>
      <c r="D51" s="17"/>
      <c r="E51" s="17"/>
      <c r="F51" s="17"/>
      <c r="G51" s="19"/>
      <c r="H51" s="10">
        <f>SUM(B51+C51)+((D50+E50+F50)*1.4)</f>
        <v>1973.1999999999998</v>
      </c>
    </row>
    <row r="52" spans="1:8" ht="20.25" customHeight="1" x14ac:dyDescent="0.4">
      <c r="A52" s="9" t="s">
        <v>15</v>
      </c>
      <c r="B52" s="7">
        <v>880</v>
      </c>
      <c r="C52" s="7">
        <v>1000</v>
      </c>
      <c r="D52" s="17"/>
      <c r="E52" s="17"/>
      <c r="F52" s="17"/>
      <c r="G52" s="19"/>
      <c r="H52" s="10">
        <f>SUM(B52+C52)+((D50+E50+F50)*1.4)</f>
        <v>2773.2</v>
      </c>
    </row>
    <row r="53" spans="1:8" ht="20.25" customHeight="1" x14ac:dyDescent="0.4">
      <c r="A53" s="9" t="s">
        <v>10</v>
      </c>
      <c r="B53" s="7">
        <v>880</v>
      </c>
      <c r="C53" s="7">
        <v>1300</v>
      </c>
      <c r="D53" s="17"/>
      <c r="E53" s="17"/>
      <c r="F53" s="17"/>
      <c r="G53" s="19"/>
      <c r="H53" s="10">
        <f>SUM(B53+C53)+((D50+E50+F50)*1.4)</f>
        <v>3073.2</v>
      </c>
    </row>
    <row r="54" spans="1:8" ht="20.25" customHeight="1" x14ac:dyDescent="0.4">
      <c r="A54" s="9" t="s">
        <v>11</v>
      </c>
      <c r="B54" s="12">
        <v>1380</v>
      </c>
      <c r="C54" s="7">
        <v>2000</v>
      </c>
      <c r="D54" s="17"/>
      <c r="E54" s="17"/>
      <c r="F54" s="17"/>
      <c r="G54" s="20"/>
      <c r="H54" s="11">
        <f>SUM(B54+C54)+((D50+E50+F50)*1.4)</f>
        <v>4273.2</v>
      </c>
    </row>
    <row r="55" spans="1:8" ht="20.25" customHeight="1" x14ac:dyDescent="0.4">
      <c r="A55" s="1" t="s">
        <v>12</v>
      </c>
    </row>
    <row r="56" spans="1:8" ht="20.25" customHeight="1" x14ac:dyDescent="0.4">
      <c r="A56" s="15" t="s">
        <v>2</v>
      </c>
      <c r="B56" s="2" t="s">
        <v>3</v>
      </c>
      <c r="C56" s="2" t="s">
        <v>4</v>
      </c>
      <c r="D56" s="8" t="s">
        <v>23</v>
      </c>
      <c r="E56" s="8" t="s">
        <v>24</v>
      </c>
      <c r="F56" s="8" t="s">
        <v>25</v>
      </c>
      <c r="G56" s="8" t="s">
        <v>20</v>
      </c>
      <c r="H56" s="2" t="s">
        <v>5</v>
      </c>
    </row>
    <row r="57" spans="1:8" ht="20.25" customHeight="1" x14ac:dyDescent="0.4">
      <c r="A57" s="16"/>
      <c r="B57" s="4" t="s">
        <v>6</v>
      </c>
      <c r="C57" s="4" t="s">
        <v>6</v>
      </c>
      <c r="D57" s="4" t="s">
        <v>6</v>
      </c>
      <c r="E57" s="4" t="s">
        <v>6</v>
      </c>
      <c r="F57" s="4" t="s">
        <v>6</v>
      </c>
      <c r="G57" s="4" t="s">
        <v>19</v>
      </c>
      <c r="H57" s="4" t="s">
        <v>6</v>
      </c>
    </row>
    <row r="58" spans="1:8" ht="20.25" customHeight="1" x14ac:dyDescent="0.4">
      <c r="A58" s="9" t="s">
        <v>7</v>
      </c>
      <c r="B58" s="7">
        <v>380</v>
      </c>
      <c r="C58" s="7">
        <v>300</v>
      </c>
      <c r="D58" s="17">
        <v>672</v>
      </c>
      <c r="E58" s="18">
        <v>13</v>
      </c>
      <c r="F58" s="18">
        <v>22</v>
      </c>
      <c r="G58" s="18">
        <v>10</v>
      </c>
      <c r="H58" s="10">
        <f>SUM(B58+C58)+((D58+E58+F58)*1.4)</f>
        <v>1669.8</v>
      </c>
    </row>
    <row r="59" spans="1:8" ht="20.25" customHeight="1" x14ac:dyDescent="0.4">
      <c r="A59" s="9" t="s">
        <v>8</v>
      </c>
      <c r="B59" s="7">
        <v>480</v>
      </c>
      <c r="C59" s="7">
        <v>600</v>
      </c>
      <c r="D59" s="17"/>
      <c r="E59" s="19"/>
      <c r="F59" s="19"/>
      <c r="G59" s="19"/>
      <c r="H59" s="10">
        <f>SUM(B59+C59)+((D58+E58+F58)*1.4)</f>
        <v>2069.8000000000002</v>
      </c>
    </row>
    <row r="60" spans="1:8" ht="20.25" customHeight="1" x14ac:dyDescent="0.4">
      <c r="A60" s="9" t="s">
        <v>15</v>
      </c>
      <c r="B60" s="7">
        <v>880</v>
      </c>
      <c r="C60" s="7">
        <v>1000</v>
      </c>
      <c r="D60" s="17"/>
      <c r="E60" s="19"/>
      <c r="F60" s="19"/>
      <c r="G60" s="19"/>
      <c r="H60" s="10">
        <f>SUM(B60+C60)+((D58+E58+F58)*1.4)</f>
        <v>2869.8</v>
      </c>
    </row>
    <row r="61" spans="1:8" ht="20.25" customHeight="1" x14ac:dyDescent="0.4">
      <c r="A61" s="9" t="s">
        <v>10</v>
      </c>
      <c r="B61" s="7">
        <v>880</v>
      </c>
      <c r="C61" s="7">
        <v>1300</v>
      </c>
      <c r="D61" s="17"/>
      <c r="E61" s="19"/>
      <c r="F61" s="19"/>
      <c r="G61" s="19"/>
      <c r="H61" s="10">
        <f>SUM(B61+C61)+((D58+E58+F58)*1.4)</f>
        <v>3169.8</v>
      </c>
    </row>
    <row r="62" spans="1:8" ht="20.25" customHeight="1" x14ac:dyDescent="0.4">
      <c r="A62" s="9" t="s">
        <v>11</v>
      </c>
      <c r="B62" s="12">
        <v>1380</v>
      </c>
      <c r="C62" s="7">
        <v>2000</v>
      </c>
      <c r="D62" s="17"/>
      <c r="E62" s="20"/>
      <c r="F62" s="20"/>
      <c r="G62" s="20"/>
      <c r="H62" s="11">
        <f>SUM(B62+C62)+((D58+E58+F58)*1.4)</f>
        <v>4369.8</v>
      </c>
    </row>
    <row r="63" spans="1:8" ht="20.25" customHeight="1" x14ac:dyDescent="0.4">
      <c r="A63" s="1" t="s">
        <v>14</v>
      </c>
    </row>
    <row r="64" spans="1:8" ht="20.25" customHeight="1" x14ac:dyDescent="0.4">
      <c r="A64" s="15" t="s">
        <v>2</v>
      </c>
      <c r="B64" s="2" t="s">
        <v>3</v>
      </c>
      <c r="C64" s="2" t="s">
        <v>4</v>
      </c>
      <c r="D64" s="8" t="s">
        <v>23</v>
      </c>
      <c r="E64" s="8" t="s">
        <v>24</v>
      </c>
      <c r="F64" s="8" t="s">
        <v>25</v>
      </c>
      <c r="G64" s="8" t="s">
        <v>20</v>
      </c>
      <c r="H64" s="2" t="s">
        <v>5</v>
      </c>
    </row>
    <row r="65" spans="1:8" ht="20.25" customHeight="1" x14ac:dyDescent="0.4">
      <c r="A65" s="16"/>
      <c r="B65" s="4" t="s">
        <v>6</v>
      </c>
      <c r="C65" s="4" t="s">
        <v>6</v>
      </c>
      <c r="D65" s="4" t="s">
        <v>6</v>
      </c>
      <c r="E65" s="4" t="s">
        <v>6</v>
      </c>
      <c r="F65" s="4" t="s">
        <v>6</v>
      </c>
      <c r="G65" s="4" t="s">
        <v>19</v>
      </c>
      <c r="H65" s="4" t="s">
        <v>6</v>
      </c>
    </row>
    <row r="66" spans="1:8" ht="20.25" customHeight="1" x14ac:dyDescent="0.4">
      <c r="A66" s="9" t="s">
        <v>7</v>
      </c>
      <c r="B66" s="7">
        <v>380</v>
      </c>
      <c r="C66" s="7">
        <v>300</v>
      </c>
      <c r="D66" s="17">
        <v>745</v>
      </c>
      <c r="E66" s="18">
        <v>13</v>
      </c>
      <c r="F66" s="18">
        <v>22</v>
      </c>
      <c r="G66" s="18">
        <v>10</v>
      </c>
      <c r="H66" s="10">
        <f>SUM(B66+C66)+((D66+E66+F66)*1.4)</f>
        <v>1772</v>
      </c>
    </row>
    <row r="67" spans="1:8" ht="20.25" customHeight="1" x14ac:dyDescent="0.4">
      <c r="A67" s="9" t="s">
        <v>8</v>
      </c>
      <c r="B67" s="7">
        <v>480</v>
      </c>
      <c r="C67" s="7">
        <v>600</v>
      </c>
      <c r="D67" s="17"/>
      <c r="E67" s="19"/>
      <c r="F67" s="19"/>
      <c r="G67" s="19"/>
      <c r="H67" s="10">
        <f>SUM(B67+C67)+((D66+E66+F66)*1.4)</f>
        <v>2172</v>
      </c>
    </row>
    <row r="68" spans="1:8" ht="20.25" customHeight="1" x14ac:dyDescent="0.4">
      <c r="A68" s="9" t="s">
        <v>15</v>
      </c>
      <c r="B68" s="7">
        <v>880</v>
      </c>
      <c r="C68" s="7">
        <v>1000</v>
      </c>
      <c r="D68" s="17"/>
      <c r="E68" s="19"/>
      <c r="F68" s="19"/>
      <c r="G68" s="19"/>
      <c r="H68" s="10">
        <f>SUM(B68+C68)+((D66+E66+F66)*1.4)</f>
        <v>2972</v>
      </c>
    </row>
    <row r="69" spans="1:8" ht="20.25" customHeight="1" x14ac:dyDescent="0.4">
      <c r="A69" s="9" t="s">
        <v>10</v>
      </c>
      <c r="B69" s="7">
        <v>880</v>
      </c>
      <c r="C69" s="7">
        <v>1300</v>
      </c>
      <c r="D69" s="17"/>
      <c r="E69" s="19"/>
      <c r="F69" s="19"/>
      <c r="G69" s="19"/>
      <c r="H69" s="10">
        <f>SUM(B69+C69)+((D66+E66+F66)*1.4)</f>
        <v>3272</v>
      </c>
    </row>
    <row r="70" spans="1:8" ht="20.25" customHeight="1" x14ac:dyDescent="0.4">
      <c r="A70" s="9" t="s">
        <v>11</v>
      </c>
      <c r="B70" s="12">
        <v>1380</v>
      </c>
      <c r="C70" s="7">
        <v>2000</v>
      </c>
      <c r="D70" s="17"/>
      <c r="E70" s="20"/>
      <c r="F70" s="20"/>
      <c r="G70" s="20"/>
      <c r="H70" s="11">
        <f>SUM(B70+C70)+((D66+E66+F66)*1.4)</f>
        <v>4472</v>
      </c>
    </row>
    <row r="71" spans="1:8" ht="20.25" customHeight="1" x14ac:dyDescent="0.4">
      <c r="A71" s="1" t="s">
        <v>16</v>
      </c>
    </row>
    <row r="72" spans="1:8" ht="20.25" customHeight="1" x14ac:dyDescent="0.4">
      <c r="A72" s="15" t="s">
        <v>2</v>
      </c>
      <c r="B72" s="2" t="s">
        <v>3</v>
      </c>
      <c r="C72" s="2" t="s">
        <v>4</v>
      </c>
      <c r="D72" s="8" t="s">
        <v>23</v>
      </c>
      <c r="E72" s="8" t="s">
        <v>24</v>
      </c>
      <c r="F72" s="8" t="s">
        <v>25</v>
      </c>
      <c r="G72" s="8" t="s">
        <v>20</v>
      </c>
      <c r="H72" s="2" t="s">
        <v>5</v>
      </c>
    </row>
    <row r="73" spans="1:8" ht="20.25" customHeight="1" x14ac:dyDescent="0.4">
      <c r="A73" s="16"/>
      <c r="B73" s="4" t="s">
        <v>6</v>
      </c>
      <c r="C73" s="4" t="s">
        <v>6</v>
      </c>
      <c r="D73" s="4" t="s">
        <v>6</v>
      </c>
      <c r="E73" s="4" t="s">
        <v>6</v>
      </c>
      <c r="F73" s="4" t="s">
        <v>6</v>
      </c>
      <c r="G73" s="4" t="s">
        <v>19</v>
      </c>
      <c r="H73" s="4" t="s">
        <v>6</v>
      </c>
    </row>
    <row r="74" spans="1:8" ht="20.25" customHeight="1" x14ac:dyDescent="0.4">
      <c r="A74" s="9" t="s">
        <v>7</v>
      </c>
      <c r="B74" s="7">
        <v>380</v>
      </c>
      <c r="C74" s="7">
        <v>300</v>
      </c>
      <c r="D74" s="17">
        <v>815</v>
      </c>
      <c r="E74" s="18">
        <v>13</v>
      </c>
      <c r="F74" s="18">
        <v>22</v>
      </c>
      <c r="G74" s="18">
        <v>10</v>
      </c>
      <c r="H74" s="10">
        <f>SUM(B74+C74)+((D74+E74+F74)*1.4)</f>
        <v>1870</v>
      </c>
    </row>
    <row r="75" spans="1:8" ht="20.25" customHeight="1" x14ac:dyDescent="0.4">
      <c r="A75" s="9" t="s">
        <v>8</v>
      </c>
      <c r="B75" s="7">
        <v>480</v>
      </c>
      <c r="C75" s="7">
        <v>600</v>
      </c>
      <c r="D75" s="17"/>
      <c r="E75" s="19"/>
      <c r="F75" s="19"/>
      <c r="G75" s="19"/>
      <c r="H75" s="10">
        <f>SUM(B75+C75)+((D74+E74+F74)*1.4)</f>
        <v>2270</v>
      </c>
    </row>
    <row r="76" spans="1:8" ht="20.25" customHeight="1" x14ac:dyDescent="0.4">
      <c r="A76" s="9" t="s">
        <v>15</v>
      </c>
      <c r="B76" s="7">
        <v>880</v>
      </c>
      <c r="C76" s="7">
        <v>1000</v>
      </c>
      <c r="D76" s="17"/>
      <c r="E76" s="19"/>
      <c r="F76" s="19"/>
      <c r="G76" s="19"/>
      <c r="H76" s="10">
        <f>SUM(B76+C76)+((D74+E74+F74)*1.4)</f>
        <v>3070</v>
      </c>
    </row>
    <row r="77" spans="1:8" ht="20.25" customHeight="1" x14ac:dyDescent="0.4">
      <c r="A77" s="9" t="s">
        <v>10</v>
      </c>
      <c r="B77" s="7">
        <v>880</v>
      </c>
      <c r="C77" s="7">
        <v>1300</v>
      </c>
      <c r="D77" s="17"/>
      <c r="E77" s="19"/>
      <c r="F77" s="19"/>
      <c r="G77" s="19"/>
      <c r="H77" s="10">
        <f>SUM(B77+C77)+((D74+E74+F74)*1.4)</f>
        <v>3370</v>
      </c>
    </row>
    <row r="78" spans="1:8" ht="20.25" customHeight="1" x14ac:dyDescent="0.4">
      <c r="A78" s="9" t="s">
        <v>11</v>
      </c>
      <c r="B78" s="12">
        <v>1380</v>
      </c>
      <c r="C78" s="7">
        <v>2000</v>
      </c>
      <c r="D78" s="17"/>
      <c r="E78" s="20"/>
      <c r="F78" s="20"/>
      <c r="G78" s="20"/>
      <c r="H78" s="11">
        <f>SUM(B78+C78)+((D74+E74+F74)*1.4)</f>
        <v>4570</v>
      </c>
    </row>
    <row r="79" spans="1:8" ht="20.25" customHeight="1" x14ac:dyDescent="0.4">
      <c r="A79" s="1" t="s">
        <v>17</v>
      </c>
    </row>
    <row r="80" spans="1:8" ht="20.25" customHeight="1" x14ac:dyDescent="0.4">
      <c r="A80" s="15" t="s">
        <v>2</v>
      </c>
      <c r="B80" s="2" t="s">
        <v>3</v>
      </c>
      <c r="C80" s="2" t="s">
        <v>4</v>
      </c>
      <c r="D80" s="8" t="s">
        <v>23</v>
      </c>
      <c r="E80" s="8" t="s">
        <v>24</v>
      </c>
      <c r="F80" s="8" t="s">
        <v>25</v>
      </c>
      <c r="G80" s="8" t="s">
        <v>20</v>
      </c>
      <c r="H80" s="2" t="s">
        <v>5</v>
      </c>
    </row>
    <row r="81" spans="1:8" ht="20.25" customHeight="1" x14ac:dyDescent="0.4">
      <c r="A81" s="16"/>
      <c r="B81" s="4" t="s">
        <v>6</v>
      </c>
      <c r="C81" s="4" t="s">
        <v>6</v>
      </c>
      <c r="D81" s="4" t="s">
        <v>6</v>
      </c>
      <c r="E81" s="4" t="s">
        <v>6</v>
      </c>
      <c r="F81" s="4" t="s">
        <v>6</v>
      </c>
      <c r="G81" s="4" t="s">
        <v>19</v>
      </c>
      <c r="H81" s="4" t="s">
        <v>6</v>
      </c>
    </row>
    <row r="82" spans="1:8" ht="20.25" customHeight="1" x14ac:dyDescent="0.4">
      <c r="A82" s="9" t="s">
        <v>7</v>
      </c>
      <c r="B82" s="7">
        <v>380</v>
      </c>
      <c r="C82" s="7">
        <v>300</v>
      </c>
      <c r="D82" s="17">
        <v>884</v>
      </c>
      <c r="E82" s="18">
        <v>13</v>
      </c>
      <c r="F82" s="18">
        <v>22</v>
      </c>
      <c r="G82" s="18">
        <v>10</v>
      </c>
      <c r="H82" s="10">
        <f>SUM(B82+C82)+((D82+E82+F82)*1.4)</f>
        <v>1966.6</v>
      </c>
    </row>
    <row r="83" spans="1:8" ht="20.25" customHeight="1" x14ac:dyDescent="0.4">
      <c r="A83" s="9" t="s">
        <v>8</v>
      </c>
      <c r="B83" s="7">
        <v>480</v>
      </c>
      <c r="C83" s="7">
        <v>600</v>
      </c>
      <c r="D83" s="17"/>
      <c r="E83" s="19"/>
      <c r="F83" s="19"/>
      <c r="G83" s="19"/>
      <c r="H83" s="10">
        <f>SUM(B83+C83)+((D82+E82+F82)*1.4)</f>
        <v>2366.6</v>
      </c>
    </row>
    <row r="84" spans="1:8" ht="20.25" customHeight="1" x14ac:dyDescent="0.4">
      <c r="A84" s="9" t="s">
        <v>15</v>
      </c>
      <c r="B84" s="7">
        <v>880</v>
      </c>
      <c r="C84" s="7">
        <v>1000</v>
      </c>
      <c r="D84" s="17"/>
      <c r="E84" s="19"/>
      <c r="F84" s="19"/>
      <c r="G84" s="19"/>
      <c r="H84" s="10">
        <f>SUM(B84+C84)+((D82+E82+F82)*1.4)</f>
        <v>3166.6</v>
      </c>
    </row>
    <row r="85" spans="1:8" ht="20.25" customHeight="1" x14ac:dyDescent="0.4">
      <c r="A85" s="9" t="s">
        <v>10</v>
      </c>
      <c r="B85" s="7">
        <v>880</v>
      </c>
      <c r="C85" s="7">
        <v>1300</v>
      </c>
      <c r="D85" s="17"/>
      <c r="E85" s="19"/>
      <c r="F85" s="19"/>
      <c r="G85" s="19"/>
      <c r="H85" s="10">
        <f>SUM(B85+C85)+((D82+E82+F82)*1.4)</f>
        <v>3466.6</v>
      </c>
    </row>
    <row r="86" spans="1:8" ht="20.25" customHeight="1" x14ac:dyDescent="0.4">
      <c r="A86" s="9" t="s">
        <v>11</v>
      </c>
      <c r="B86" s="12">
        <v>1380</v>
      </c>
      <c r="C86" s="7">
        <v>2000</v>
      </c>
      <c r="D86" s="17"/>
      <c r="E86" s="20"/>
      <c r="F86" s="20"/>
      <c r="G86" s="20"/>
      <c r="H86" s="11">
        <f>SUM(B86+C86)+((D82+E82+F82)*1.4)</f>
        <v>4666.6000000000004</v>
      </c>
    </row>
    <row r="87" spans="1:8" ht="20.25" customHeight="1" x14ac:dyDescent="0.4">
      <c r="A87" s="13" t="s">
        <v>21</v>
      </c>
      <c r="B87" s="13"/>
      <c r="C87" s="13"/>
      <c r="D87" s="13"/>
      <c r="E87" s="13"/>
      <c r="F87" s="13"/>
      <c r="G87" s="13"/>
      <c r="H87" s="13"/>
    </row>
    <row r="88" spans="1:8" ht="20.25" customHeight="1" x14ac:dyDescent="0.4">
      <c r="A88" s="14" t="s">
        <v>22</v>
      </c>
      <c r="B88" s="14"/>
      <c r="C88" s="14"/>
      <c r="D88" s="14"/>
      <c r="E88" s="14"/>
      <c r="F88" s="14"/>
      <c r="G88" s="14"/>
      <c r="H88" s="14"/>
    </row>
  </sheetData>
  <mergeCells count="58">
    <mergeCell ref="A43:H43"/>
    <mergeCell ref="A44:H44"/>
    <mergeCell ref="A45:H45"/>
    <mergeCell ref="G22:G26"/>
    <mergeCell ref="G30:G34"/>
    <mergeCell ref="G38:G42"/>
    <mergeCell ref="A28:A29"/>
    <mergeCell ref="D30:D34"/>
    <mergeCell ref="E30:E34"/>
    <mergeCell ref="F30:F34"/>
    <mergeCell ref="A36:A37"/>
    <mergeCell ref="D38:D42"/>
    <mergeCell ref="E38:E42"/>
    <mergeCell ref="F38:F42"/>
    <mergeCell ref="A1:H1"/>
    <mergeCell ref="D3:G3"/>
    <mergeCell ref="D22:D26"/>
    <mergeCell ref="E22:E26"/>
    <mergeCell ref="F22:F26"/>
    <mergeCell ref="A4:A5"/>
    <mergeCell ref="D6:D10"/>
    <mergeCell ref="E6:E10"/>
    <mergeCell ref="F6:F10"/>
    <mergeCell ref="A12:A13"/>
    <mergeCell ref="D14:D18"/>
    <mergeCell ref="E14:E18"/>
    <mergeCell ref="F14:F18"/>
    <mergeCell ref="A20:A21"/>
    <mergeCell ref="G6:G10"/>
    <mergeCell ref="G14:G18"/>
    <mergeCell ref="D47:G47"/>
    <mergeCell ref="A48:A49"/>
    <mergeCell ref="D50:D54"/>
    <mergeCell ref="E50:E54"/>
    <mergeCell ref="F50:F54"/>
    <mergeCell ref="G50:G54"/>
    <mergeCell ref="A56:A57"/>
    <mergeCell ref="D58:D62"/>
    <mergeCell ref="E58:E62"/>
    <mergeCell ref="F58:F62"/>
    <mergeCell ref="G58:G62"/>
    <mergeCell ref="A64:A65"/>
    <mergeCell ref="D66:D70"/>
    <mergeCell ref="E66:E70"/>
    <mergeCell ref="F66:F70"/>
    <mergeCell ref="G66:G70"/>
    <mergeCell ref="A72:A73"/>
    <mergeCell ref="D74:D78"/>
    <mergeCell ref="E74:E78"/>
    <mergeCell ref="F74:F78"/>
    <mergeCell ref="G74:G78"/>
    <mergeCell ref="A87:H87"/>
    <mergeCell ref="A88:H88"/>
    <mergeCell ref="A80:A81"/>
    <mergeCell ref="D82:D86"/>
    <mergeCell ref="E82:E86"/>
    <mergeCell ref="F82:F86"/>
    <mergeCell ref="G82:G86"/>
  </mergeCells>
  <phoneticPr fontId="1"/>
  <pageMargins left="0.7" right="0.7" top="0.75" bottom="0.75" header="0.3" footer="0.3"/>
  <pageSetup paperSize="9" scale="78" orientation="portrait" horizontalDpi="0" verticalDpi="0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6"/>
  <sheetViews>
    <sheetView workbookViewId="0">
      <selection sqref="A1:XFD44"/>
    </sheetView>
  </sheetViews>
  <sheetFormatPr defaultColWidth="9" defaultRowHeight="18.75" x14ac:dyDescent="0.4"/>
  <cols>
    <col min="1" max="1" width="11.125" customWidth="1"/>
    <col min="2" max="8" width="11.25" customWidth="1"/>
    <col min="257" max="257" width="11.125" customWidth="1"/>
    <col min="258" max="262" width="11.25" customWidth="1"/>
    <col min="263" max="263" width="17.625" customWidth="1"/>
    <col min="264" max="264" width="11.25" customWidth="1"/>
    <col min="513" max="513" width="11.125" customWidth="1"/>
    <col min="514" max="518" width="11.25" customWidth="1"/>
    <col min="519" max="519" width="17.625" customWidth="1"/>
    <col min="520" max="520" width="11.25" customWidth="1"/>
    <col min="769" max="769" width="11.125" customWidth="1"/>
    <col min="770" max="774" width="11.25" customWidth="1"/>
    <col min="775" max="775" width="17.625" customWidth="1"/>
    <col min="776" max="776" width="11.25" customWidth="1"/>
    <col min="1025" max="1025" width="11.125" customWidth="1"/>
    <col min="1026" max="1030" width="11.25" customWidth="1"/>
    <col min="1031" max="1031" width="17.625" customWidth="1"/>
    <col min="1032" max="1032" width="11.25" customWidth="1"/>
    <col min="1281" max="1281" width="11.125" customWidth="1"/>
    <col min="1282" max="1286" width="11.25" customWidth="1"/>
    <col min="1287" max="1287" width="17.625" customWidth="1"/>
    <col min="1288" max="1288" width="11.25" customWidth="1"/>
    <col min="1537" max="1537" width="11.125" customWidth="1"/>
    <col min="1538" max="1542" width="11.25" customWidth="1"/>
    <col min="1543" max="1543" width="17.625" customWidth="1"/>
    <col min="1544" max="1544" width="11.25" customWidth="1"/>
    <col min="1793" max="1793" width="11.125" customWidth="1"/>
    <col min="1794" max="1798" width="11.25" customWidth="1"/>
    <col min="1799" max="1799" width="17.625" customWidth="1"/>
    <col min="1800" max="1800" width="11.25" customWidth="1"/>
    <col min="2049" max="2049" width="11.125" customWidth="1"/>
    <col min="2050" max="2054" width="11.25" customWidth="1"/>
    <col min="2055" max="2055" width="17.625" customWidth="1"/>
    <col min="2056" max="2056" width="11.25" customWidth="1"/>
    <col min="2305" max="2305" width="11.125" customWidth="1"/>
    <col min="2306" max="2310" width="11.25" customWidth="1"/>
    <col min="2311" max="2311" width="17.625" customWidth="1"/>
    <col min="2312" max="2312" width="11.25" customWidth="1"/>
    <col min="2561" max="2561" width="11.125" customWidth="1"/>
    <col min="2562" max="2566" width="11.25" customWidth="1"/>
    <col min="2567" max="2567" width="17.625" customWidth="1"/>
    <col min="2568" max="2568" width="11.25" customWidth="1"/>
    <col min="2817" max="2817" width="11.125" customWidth="1"/>
    <col min="2818" max="2822" width="11.25" customWidth="1"/>
    <col min="2823" max="2823" width="17.625" customWidth="1"/>
    <col min="2824" max="2824" width="11.25" customWidth="1"/>
    <col min="3073" max="3073" width="11.125" customWidth="1"/>
    <col min="3074" max="3078" width="11.25" customWidth="1"/>
    <col min="3079" max="3079" width="17.625" customWidth="1"/>
    <col min="3080" max="3080" width="11.25" customWidth="1"/>
    <col min="3329" max="3329" width="11.125" customWidth="1"/>
    <col min="3330" max="3334" width="11.25" customWidth="1"/>
    <col min="3335" max="3335" width="17.625" customWidth="1"/>
    <col min="3336" max="3336" width="11.25" customWidth="1"/>
    <col min="3585" max="3585" width="11.125" customWidth="1"/>
    <col min="3586" max="3590" width="11.25" customWidth="1"/>
    <col min="3591" max="3591" width="17.625" customWidth="1"/>
    <col min="3592" max="3592" width="11.25" customWidth="1"/>
    <col min="3841" max="3841" width="11.125" customWidth="1"/>
    <col min="3842" max="3846" width="11.25" customWidth="1"/>
    <col min="3847" max="3847" width="17.625" customWidth="1"/>
    <col min="3848" max="3848" width="11.25" customWidth="1"/>
    <col min="4097" max="4097" width="11.125" customWidth="1"/>
    <col min="4098" max="4102" width="11.25" customWidth="1"/>
    <col min="4103" max="4103" width="17.625" customWidth="1"/>
    <col min="4104" max="4104" width="11.25" customWidth="1"/>
    <col min="4353" max="4353" width="11.125" customWidth="1"/>
    <col min="4354" max="4358" width="11.25" customWidth="1"/>
    <col min="4359" max="4359" width="17.625" customWidth="1"/>
    <col min="4360" max="4360" width="11.25" customWidth="1"/>
    <col min="4609" max="4609" width="11.125" customWidth="1"/>
    <col min="4610" max="4614" width="11.25" customWidth="1"/>
    <col min="4615" max="4615" width="17.625" customWidth="1"/>
    <col min="4616" max="4616" width="11.25" customWidth="1"/>
    <col min="4865" max="4865" width="11.125" customWidth="1"/>
    <col min="4866" max="4870" width="11.25" customWidth="1"/>
    <col min="4871" max="4871" width="17.625" customWidth="1"/>
    <col min="4872" max="4872" width="11.25" customWidth="1"/>
    <col min="5121" max="5121" width="11.125" customWidth="1"/>
    <col min="5122" max="5126" width="11.25" customWidth="1"/>
    <col min="5127" max="5127" width="17.625" customWidth="1"/>
    <col min="5128" max="5128" width="11.25" customWidth="1"/>
    <col min="5377" max="5377" width="11.125" customWidth="1"/>
    <col min="5378" max="5382" width="11.25" customWidth="1"/>
    <col min="5383" max="5383" width="17.625" customWidth="1"/>
    <col min="5384" max="5384" width="11.25" customWidth="1"/>
    <col min="5633" max="5633" width="11.125" customWidth="1"/>
    <col min="5634" max="5638" width="11.25" customWidth="1"/>
    <col min="5639" max="5639" width="17.625" customWidth="1"/>
    <col min="5640" max="5640" width="11.25" customWidth="1"/>
    <col min="5889" max="5889" width="11.125" customWidth="1"/>
    <col min="5890" max="5894" width="11.25" customWidth="1"/>
    <col min="5895" max="5895" width="17.625" customWidth="1"/>
    <col min="5896" max="5896" width="11.25" customWidth="1"/>
    <col min="6145" max="6145" width="11.125" customWidth="1"/>
    <col min="6146" max="6150" width="11.25" customWidth="1"/>
    <col min="6151" max="6151" width="17.625" customWidth="1"/>
    <col min="6152" max="6152" width="11.25" customWidth="1"/>
    <col min="6401" max="6401" width="11.125" customWidth="1"/>
    <col min="6402" max="6406" width="11.25" customWidth="1"/>
    <col min="6407" max="6407" width="17.625" customWidth="1"/>
    <col min="6408" max="6408" width="11.25" customWidth="1"/>
    <col min="6657" max="6657" width="11.125" customWidth="1"/>
    <col min="6658" max="6662" width="11.25" customWidth="1"/>
    <col min="6663" max="6663" width="17.625" customWidth="1"/>
    <col min="6664" max="6664" width="11.25" customWidth="1"/>
    <col min="6913" max="6913" width="11.125" customWidth="1"/>
    <col min="6914" max="6918" width="11.25" customWidth="1"/>
    <col min="6919" max="6919" width="17.625" customWidth="1"/>
    <col min="6920" max="6920" width="11.25" customWidth="1"/>
    <col min="7169" max="7169" width="11.125" customWidth="1"/>
    <col min="7170" max="7174" width="11.25" customWidth="1"/>
    <col min="7175" max="7175" width="17.625" customWidth="1"/>
    <col min="7176" max="7176" width="11.25" customWidth="1"/>
    <col min="7425" max="7425" width="11.125" customWidth="1"/>
    <col min="7426" max="7430" width="11.25" customWidth="1"/>
    <col min="7431" max="7431" width="17.625" customWidth="1"/>
    <col min="7432" max="7432" width="11.25" customWidth="1"/>
    <col min="7681" max="7681" width="11.125" customWidth="1"/>
    <col min="7682" max="7686" width="11.25" customWidth="1"/>
    <col min="7687" max="7687" width="17.625" customWidth="1"/>
    <col min="7688" max="7688" width="11.25" customWidth="1"/>
    <col min="7937" max="7937" width="11.125" customWidth="1"/>
    <col min="7938" max="7942" width="11.25" customWidth="1"/>
    <col min="7943" max="7943" width="17.625" customWidth="1"/>
    <col min="7944" max="7944" width="11.25" customWidth="1"/>
    <col min="8193" max="8193" width="11.125" customWidth="1"/>
    <col min="8194" max="8198" width="11.25" customWidth="1"/>
    <col min="8199" max="8199" width="17.625" customWidth="1"/>
    <col min="8200" max="8200" width="11.25" customWidth="1"/>
    <col min="8449" max="8449" width="11.125" customWidth="1"/>
    <col min="8450" max="8454" width="11.25" customWidth="1"/>
    <col min="8455" max="8455" width="17.625" customWidth="1"/>
    <col min="8456" max="8456" width="11.25" customWidth="1"/>
    <col min="8705" max="8705" width="11.125" customWidth="1"/>
    <col min="8706" max="8710" width="11.25" customWidth="1"/>
    <col min="8711" max="8711" width="17.625" customWidth="1"/>
    <col min="8712" max="8712" width="11.25" customWidth="1"/>
    <col min="8961" max="8961" width="11.125" customWidth="1"/>
    <col min="8962" max="8966" width="11.25" customWidth="1"/>
    <col min="8967" max="8967" width="17.625" customWidth="1"/>
    <col min="8968" max="8968" width="11.25" customWidth="1"/>
    <col min="9217" max="9217" width="11.125" customWidth="1"/>
    <col min="9218" max="9222" width="11.25" customWidth="1"/>
    <col min="9223" max="9223" width="17.625" customWidth="1"/>
    <col min="9224" max="9224" width="11.25" customWidth="1"/>
    <col min="9473" max="9473" width="11.125" customWidth="1"/>
    <col min="9474" max="9478" width="11.25" customWidth="1"/>
    <col min="9479" max="9479" width="17.625" customWidth="1"/>
    <col min="9480" max="9480" width="11.25" customWidth="1"/>
    <col min="9729" max="9729" width="11.125" customWidth="1"/>
    <col min="9730" max="9734" width="11.25" customWidth="1"/>
    <col min="9735" max="9735" width="17.625" customWidth="1"/>
    <col min="9736" max="9736" width="11.25" customWidth="1"/>
    <col min="9985" max="9985" width="11.125" customWidth="1"/>
    <col min="9986" max="9990" width="11.25" customWidth="1"/>
    <col min="9991" max="9991" width="17.625" customWidth="1"/>
    <col min="9992" max="9992" width="11.25" customWidth="1"/>
    <col min="10241" max="10241" width="11.125" customWidth="1"/>
    <col min="10242" max="10246" width="11.25" customWidth="1"/>
    <col min="10247" max="10247" width="17.625" customWidth="1"/>
    <col min="10248" max="10248" width="11.25" customWidth="1"/>
    <col min="10497" max="10497" width="11.125" customWidth="1"/>
    <col min="10498" max="10502" width="11.25" customWidth="1"/>
    <col min="10503" max="10503" width="17.625" customWidth="1"/>
    <col min="10504" max="10504" width="11.25" customWidth="1"/>
    <col min="10753" max="10753" width="11.125" customWidth="1"/>
    <col min="10754" max="10758" width="11.25" customWidth="1"/>
    <col min="10759" max="10759" width="17.625" customWidth="1"/>
    <col min="10760" max="10760" width="11.25" customWidth="1"/>
    <col min="11009" max="11009" width="11.125" customWidth="1"/>
    <col min="11010" max="11014" width="11.25" customWidth="1"/>
    <col min="11015" max="11015" width="17.625" customWidth="1"/>
    <col min="11016" max="11016" width="11.25" customWidth="1"/>
    <col min="11265" max="11265" width="11.125" customWidth="1"/>
    <col min="11266" max="11270" width="11.25" customWidth="1"/>
    <col min="11271" max="11271" width="17.625" customWidth="1"/>
    <col min="11272" max="11272" width="11.25" customWidth="1"/>
    <col min="11521" max="11521" width="11.125" customWidth="1"/>
    <col min="11522" max="11526" width="11.25" customWidth="1"/>
    <col min="11527" max="11527" width="17.625" customWidth="1"/>
    <col min="11528" max="11528" width="11.25" customWidth="1"/>
    <col min="11777" max="11777" width="11.125" customWidth="1"/>
    <col min="11778" max="11782" width="11.25" customWidth="1"/>
    <col min="11783" max="11783" width="17.625" customWidth="1"/>
    <col min="11784" max="11784" width="11.25" customWidth="1"/>
    <col min="12033" max="12033" width="11.125" customWidth="1"/>
    <col min="12034" max="12038" width="11.25" customWidth="1"/>
    <col min="12039" max="12039" width="17.625" customWidth="1"/>
    <col min="12040" max="12040" width="11.25" customWidth="1"/>
    <col min="12289" max="12289" width="11.125" customWidth="1"/>
    <col min="12290" max="12294" width="11.25" customWidth="1"/>
    <col min="12295" max="12295" width="17.625" customWidth="1"/>
    <col min="12296" max="12296" width="11.25" customWidth="1"/>
    <col min="12545" max="12545" width="11.125" customWidth="1"/>
    <col min="12546" max="12550" width="11.25" customWidth="1"/>
    <col min="12551" max="12551" width="17.625" customWidth="1"/>
    <col min="12552" max="12552" width="11.25" customWidth="1"/>
    <col min="12801" max="12801" width="11.125" customWidth="1"/>
    <col min="12802" max="12806" width="11.25" customWidth="1"/>
    <col min="12807" max="12807" width="17.625" customWidth="1"/>
    <col min="12808" max="12808" width="11.25" customWidth="1"/>
    <col min="13057" max="13057" width="11.125" customWidth="1"/>
    <col min="13058" max="13062" width="11.25" customWidth="1"/>
    <col min="13063" max="13063" width="17.625" customWidth="1"/>
    <col min="13064" max="13064" width="11.25" customWidth="1"/>
    <col min="13313" max="13313" width="11.125" customWidth="1"/>
    <col min="13314" max="13318" width="11.25" customWidth="1"/>
    <col min="13319" max="13319" width="17.625" customWidth="1"/>
    <col min="13320" max="13320" width="11.25" customWidth="1"/>
    <col min="13569" max="13569" width="11.125" customWidth="1"/>
    <col min="13570" max="13574" width="11.25" customWidth="1"/>
    <col min="13575" max="13575" width="17.625" customWidth="1"/>
    <col min="13576" max="13576" width="11.25" customWidth="1"/>
    <col min="13825" max="13825" width="11.125" customWidth="1"/>
    <col min="13826" max="13830" width="11.25" customWidth="1"/>
    <col min="13831" max="13831" width="17.625" customWidth="1"/>
    <col min="13832" max="13832" width="11.25" customWidth="1"/>
    <col min="14081" max="14081" width="11.125" customWidth="1"/>
    <col min="14082" max="14086" width="11.25" customWidth="1"/>
    <col min="14087" max="14087" width="17.625" customWidth="1"/>
    <col min="14088" max="14088" width="11.25" customWidth="1"/>
    <col min="14337" max="14337" width="11.125" customWidth="1"/>
    <col min="14338" max="14342" width="11.25" customWidth="1"/>
    <col min="14343" max="14343" width="17.625" customWidth="1"/>
    <col min="14344" max="14344" width="11.25" customWidth="1"/>
    <col min="14593" max="14593" width="11.125" customWidth="1"/>
    <col min="14594" max="14598" width="11.25" customWidth="1"/>
    <col min="14599" max="14599" width="17.625" customWidth="1"/>
    <col min="14600" max="14600" width="11.25" customWidth="1"/>
    <col min="14849" max="14849" width="11.125" customWidth="1"/>
    <col min="14850" max="14854" width="11.25" customWidth="1"/>
    <col min="14855" max="14855" width="17.625" customWidth="1"/>
    <col min="14856" max="14856" width="11.25" customWidth="1"/>
    <col min="15105" max="15105" width="11.125" customWidth="1"/>
    <col min="15106" max="15110" width="11.25" customWidth="1"/>
    <col min="15111" max="15111" width="17.625" customWidth="1"/>
    <col min="15112" max="15112" width="11.25" customWidth="1"/>
    <col min="15361" max="15361" width="11.125" customWidth="1"/>
    <col min="15362" max="15366" width="11.25" customWidth="1"/>
    <col min="15367" max="15367" width="17.625" customWidth="1"/>
    <col min="15368" max="15368" width="11.25" customWidth="1"/>
    <col min="15617" max="15617" width="11.125" customWidth="1"/>
    <col min="15618" max="15622" width="11.25" customWidth="1"/>
    <col min="15623" max="15623" width="17.625" customWidth="1"/>
    <col min="15624" max="15624" width="11.25" customWidth="1"/>
    <col min="15873" max="15873" width="11.125" customWidth="1"/>
    <col min="15874" max="15878" width="11.25" customWidth="1"/>
    <col min="15879" max="15879" width="17.625" customWidth="1"/>
    <col min="15880" max="15880" width="11.25" customWidth="1"/>
    <col min="16129" max="16129" width="11.125" customWidth="1"/>
    <col min="16130" max="16134" width="11.25" customWidth="1"/>
    <col min="16135" max="16135" width="17.625" customWidth="1"/>
    <col min="16136" max="16136" width="11.25" customWidth="1"/>
  </cols>
  <sheetData>
    <row r="1" spans="1:9" ht="20.25" customHeight="1" x14ac:dyDescent="0.4">
      <c r="A1" s="24" t="s">
        <v>18</v>
      </c>
      <c r="B1" s="24"/>
      <c r="C1" s="24"/>
      <c r="D1" s="24"/>
      <c r="E1" s="24"/>
      <c r="F1" s="24"/>
      <c r="G1" s="24"/>
      <c r="H1" s="24"/>
    </row>
    <row r="2" spans="1:9" ht="20.25" customHeight="1" thickBot="1" x14ac:dyDescent="0.45">
      <c r="A2" t="s">
        <v>27</v>
      </c>
    </row>
    <row r="3" spans="1:9" ht="20.25" customHeight="1" x14ac:dyDescent="0.4">
      <c r="A3" s="1" t="s">
        <v>1</v>
      </c>
      <c r="D3" s="21" t="s">
        <v>26</v>
      </c>
      <c r="E3" s="22"/>
      <c r="F3" s="22"/>
      <c r="G3" s="23"/>
    </row>
    <row r="4" spans="1:9" ht="20.25" customHeight="1" x14ac:dyDescent="0.4">
      <c r="A4" s="15" t="s">
        <v>2</v>
      </c>
      <c r="B4" s="2" t="s">
        <v>3</v>
      </c>
      <c r="C4" s="2" t="s">
        <v>4</v>
      </c>
      <c r="D4" s="8" t="s">
        <v>23</v>
      </c>
      <c r="E4" s="8" t="s">
        <v>24</v>
      </c>
      <c r="F4" s="8" t="s">
        <v>25</v>
      </c>
      <c r="G4" s="8" t="s">
        <v>20</v>
      </c>
      <c r="H4" s="2" t="s">
        <v>5</v>
      </c>
      <c r="I4" s="3"/>
    </row>
    <row r="5" spans="1:9" ht="20.25" customHeight="1" x14ac:dyDescent="0.4">
      <c r="A5" s="16"/>
      <c r="B5" s="4" t="s">
        <v>6</v>
      </c>
      <c r="C5" s="4" t="s">
        <v>6</v>
      </c>
      <c r="D5" s="4" t="s">
        <v>6</v>
      </c>
      <c r="E5" s="4" t="s">
        <v>6</v>
      </c>
      <c r="F5" s="4" t="s">
        <v>6</v>
      </c>
      <c r="G5" s="4" t="s">
        <v>19</v>
      </c>
      <c r="H5" s="4" t="s">
        <v>6</v>
      </c>
    </row>
    <row r="6" spans="1:9" ht="20.25" customHeight="1" x14ac:dyDescent="0.4">
      <c r="A6" s="9" t="s">
        <v>7</v>
      </c>
      <c r="B6" s="7">
        <v>380</v>
      </c>
      <c r="C6" s="7">
        <v>300</v>
      </c>
      <c r="D6" s="17">
        <v>603</v>
      </c>
      <c r="E6" s="17">
        <v>13</v>
      </c>
      <c r="F6" s="17">
        <v>22</v>
      </c>
      <c r="G6" s="18">
        <v>10</v>
      </c>
      <c r="H6" s="10">
        <f>SUM(B6+C6)+((D6+E6+F6)*1.4)</f>
        <v>1573.1999999999998</v>
      </c>
    </row>
    <row r="7" spans="1:9" ht="20.25" customHeight="1" x14ac:dyDescent="0.4">
      <c r="A7" s="9" t="s">
        <v>8</v>
      </c>
      <c r="B7" s="7">
        <v>480</v>
      </c>
      <c r="C7" s="7">
        <v>600</v>
      </c>
      <c r="D7" s="17"/>
      <c r="E7" s="17"/>
      <c r="F7" s="17"/>
      <c r="G7" s="19"/>
      <c r="H7" s="10">
        <f>SUM(B7+C7)+((D6+E6+F6)*1.4)</f>
        <v>1973.1999999999998</v>
      </c>
    </row>
    <row r="8" spans="1:9" ht="20.25" customHeight="1" x14ac:dyDescent="0.4">
      <c r="A8" s="9" t="s">
        <v>15</v>
      </c>
      <c r="B8" s="7">
        <v>880</v>
      </c>
      <c r="C8" s="7">
        <v>1000</v>
      </c>
      <c r="D8" s="17"/>
      <c r="E8" s="17"/>
      <c r="F8" s="17"/>
      <c r="G8" s="19"/>
      <c r="H8" s="10">
        <f>SUM(B8+C8)+((D6+E6+F6)*1.4)</f>
        <v>2773.2</v>
      </c>
    </row>
    <row r="9" spans="1:9" ht="20.25" customHeight="1" x14ac:dyDescent="0.4">
      <c r="A9" s="9" t="s">
        <v>10</v>
      </c>
      <c r="B9" s="7">
        <v>880</v>
      </c>
      <c r="C9" s="7">
        <v>1300</v>
      </c>
      <c r="D9" s="17"/>
      <c r="E9" s="17"/>
      <c r="F9" s="17"/>
      <c r="G9" s="19"/>
      <c r="H9" s="10">
        <f>SUM(B9+C9)+((D6+E6+F6)*1.4)</f>
        <v>3073.2</v>
      </c>
    </row>
    <row r="10" spans="1:9" ht="20.25" customHeight="1" x14ac:dyDescent="0.4">
      <c r="A10" s="9" t="s">
        <v>11</v>
      </c>
      <c r="B10" s="12">
        <v>1380</v>
      </c>
      <c r="C10" s="7">
        <v>2000</v>
      </c>
      <c r="D10" s="17"/>
      <c r="E10" s="17"/>
      <c r="F10" s="17"/>
      <c r="G10" s="20"/>
      <c r="H10" s="11">
        <f>SUM(B10+C10)+((D6+E6+F6)*1.4)</f>
        <v>4273.2</v>
      </c>
    </row>
    <row r="11" spans="1:9" ht="20.25" customHeight="1" x14ac:dyDescent="0.4">
      <c r="A11" s="1" t="s">
        <v>12</v>
      </c>
    </row>
    <row r="12" spans="1:9" ht="20.25" customHeight="1" x14ac:dyDescent="0.4">
      <c r="A12" s="15" t="s">
        <v>2</v>
      </c>
      <c r="B12" s="2" t="s">
        <v>3</v>
      </c>
      <c r="C12" s="2" t="s">
        <v>4</v>
      </c>
      <c r="D12" s="8" t="s">
        <v>23</v>
      </c>
      <c r="E12" s="8" t="s">
        <v>24</v>
      </c>
      <c r="F12" s="8" t="s">
        <v>25</v>
      </c>
      <c r="G12" s="8" t="s">
        <v>20</v>
      </c>
      <c r="H12" s="2" t="s">
        <v>5</v>
      </c>
    </row>
    <row r="13" spans="1:9" ht="20.25" customHeight="1" x14ac:dyDescent="0.4">
      <c r="A13" s="16"/>
      <c r="B13" s="4" t="s">
        <v>6</v>
      </c>
      <c r="C13" s="4" t="s">
        <v>6</v>
      </c>
      <c r="D13" s="4" t="s">
        <v>6</v>
      </c>
      <c r="E13" s="4" t="s">
        <v>6</v>
      </c>
      <c r="F13" s="4" t="s">
        <v>6</v>
      </c>
      <c r="G13" s="4" t="s">
        <v>19</v>
      </c>
      <c r="H13" s="4" t="s">
        <v>6</v>
      </c>
    </row>
    <row r="14" spans="1:9" ht="20.25" customHeight="1" x14ac:dyDescent="0.4">
      <c r="A14" s="9" t="s">
        <v>7</v>
      </c>
      <c r="B14" s="7">
        <v>380</v>
      </c>
      <c r="C14" s="7">
        <v>300</v>
      </c>
      <c r="D14" s="17">
        <v>672</v>
      </c>
      <c r="E14" s="18">
        <v>13</v>
      </c>
      <c r="F14" s="18">
        <v>22</v>
      </c>
      <c r="G14" s="18">
        <v>10</v>
      </c>
      <c r="H14" s="10">
        <f>SUM(B14+C14)+((D14+E14+F14)*1.4)</f>
        <v>1669.8</v>
      </c>
    </row>
    <row r="15" spans="1:9" ht="20.25" customHeight="1" x14ac:dyDescent="0.4">
      <c r="A15" s="9" t="s">
        <v>8</v>
      </c>
      <c r="B15" s="7">
        <v>480</v>
      </c>
      <c r="C15" s="7">
        <v>600</v>
      </c>
      <c r="D15" s="17"/>
      <c r="E15" s="19"/>
      <c r="F15" s="19"/>
      <c r="G15" s="19"/>
      <c r="H15" s="10">
        <f>SUM(B15+C15)+((D14+E14+F14)*1.4)</f>
        <v>2069.8000000000002</v>
      </c>
    </row>
    <row r="16" spans="1:9" ht="20.25" customHeight="1" x14ac:dyDescent="0.4">
      <c r="A16" s="9" t="s">
        <v>15</v>
      </c>
      <c r="B16" s="7">
        <v>880</v>
      </c>
      <c r="C16" s="7">
        <v>1000</v>
      </c>
      <c r="D16" s="17"/>
      <c r="E16" s="19"/>
      <c r="F16" s="19"/>
      <c r="G16" s="19"/>
      <c r="H16" s="10">
        <f>SUM(B16+C16)+((D14+E14+F14)*1.4)</f>
        <v>2869.8</v>
      </c>
    </row>
    <row r="17" spans="1:8" ht="20.25" customHeight="1" x14ac:dyDescent="0.4">
      <c r="A17" s="9" t="s">
        <v>10</v>
      </c>
      <c r="B17" s="7">
        <v>880</v>
      </c>
      <c r="C17" s="7">
        <v>1300</v>
      </c>
      <c r="D17" s="17"/>
      <c r="E17" s="19"/>
      <c r="F17" s="19"/>
      <c r="G17" s="19"/>
      <c r="H17" s="10">
        <f>SUM(B17+C17)+((D14+E14+F14)*1.4)</f>
        <v>3169.8</v>
      </c>
    </row>
    <row r="18" spans="1:8" ht="20.25" customHeight="1" x14ac:dyDescent="0.4">
      <c r="A18" s="9" t="s">
        <v>11</v>
      </c>
      <c r="B18" s="12">
        <v>1380</v>
      </c>
      <c r="C18" s="7">
        <v>2000</v>
      </c>
      <c r="D18" s="17"/>
      <c r="E18" s="20"/>
      <c r="F18" s="20"/>
      <c r="G18" s="20"/>
      <c r="H18" s="11">
        <f>SUM(B18+C18)+((D14+E14+F14)*1.4)</f>
        <v>4369.8</v>
      </c>
    </row>
    <row r="19" spans="1:8" ht="20.25" customHeight="1" x14ac:dyDescent="0.4">
      <c r="A19" s="1" t="s">
        <v>14</v>
      </c>
    </row>
    <row r="20" spans="1:8" ht="20.25" customHeight="1" x14ac:dyDescent="0.4">
      <c r="A20" s="15" t="s">
        <v>2</v>
      </c>
      <c r="B20" s="2" t="s">
        <v>3</v>
      </c>
      <c r="C20" s="2" t="s">
        <v>4</v>
      </c>
      <c r="D20" s="8" t="s">
        <v>23</v>
      </c>
      <c r="E20" s="8" t="s">
        <v>24</v>
      </c>
      <c r="F20" s="8" t="s">
        <v>25</v>
      </c>
      <c r="G20" s="8" t="s">
        <v>20</v>
      </c>
      <c r="H20" s="2" t="s">
        <v>5</v>
      </c>
    </row>
    <row r="21" spans="1:8" ht="20.25" customHeight="1" x14ac:dyDescent="0.4">
      <c r="A21" s="16"/>
      <c r="B21" s="4" t="s">
        <v>6</v>
      </c>
      <c r="C21" s="4" t="s">
        <v>6</v>
      </c>
      <c r="D21" s="4" t="s">
        <v>6</v>
      </c>
      <c r="E21" s="4" t="s">
        <v>6</v>
      </c>
      <c r="F21" s="4" t="s">
        <v>6</v>
      </c>
      <c r="G21" s="4" t="s">
        <v>19</v>
      </c>
      <c r="H21" s="4" t="s">
        <v>6</v>
      </c>
    </row>
    <row r="22" spans="1:8" ht="20.25" customHeight="1" x14ac:dyDescent="0.4">
      <c r="A22" s="9" t="s">
        <v>7</v>
      </c>
      <c r="B22" s="7">
        <v>380</v>
      </c>
      <c r="C22" s="7">
        <v>300</v>
      </c>
      <c r="D22" s="17">
        <v>745</v>
      </c>
      <c r="E22" s="18">
        <v>13</v>
      </c>
      <c r="F22" s="18">
        <v>22</v>
      </c>
      <c r="G22" s="18">
        <v>10</v>
      </c>
      <c r="H22" s="10">
        <f>SUM(B22+C22)+((D22+E22+F22)*1.4)</f>
        <v>1772</v>
      </c>
    </row>
    <row r="23" spans="1:8" ht="20.25" customHeight="1" x14ac:dyDescent="0.4">
      <c r="A23" s="9" t="s">
        <v>8</v>
      </c>
      <c r="B23" s="7">
        <v>480</v>
      </c>
      <c r="C23" s="7">
        <v>600</v>
      </c>
      <c r="D23" s="17"/>
      <c r="E23" s="19"/>
      <c r="F23" s="19"/>
      <c r="G23" s="19"/>
      <c r="H23" s="10">
        <f>SUM(B23+C23)+((D22+E22+F22)*1.4)</f>
        <v>2172</v>
      </c>
    </row>
    <row r="24" spans="1:8" ht="20.25" customHeight="1" x14ac:dyDescent="0.4">
      <c r="A24" s="9" t="s">
        <v>15</v>
      </c>
      <c r="B24" s="7">
        <v>880</v>
      </c>
      <c r="C24" s="7">
        <v>1000</v>
      </c>
      <c r="D24" s="17"/>
      <c r="E24" s="19"/>
      <c r="F24" s="19"/>
      <c r="G24" s="19"/>
      <c r="H24" s="10">
        <f>SUM(B24+C24)+((D22+E22+F22)*1.4)</f>
        <v>2972</v>
      </c>
    </row>
    <row r="25" spans="1:8" ht="20.25" customHeight="1" x14ac:dyDescent="0.4">
      <c r="A25" s="9" t="s">
        <v>10</v>
      </c>
      <c r="B25" s="7">
        <v>880</v>
      </c>
      <c r="C25" s="7">
        <v>1300</v>
      </c>
      <c r="D25" s="17"/>
      <c r="E25" s="19"/>
      <c r="F25" s="19"/>
      <c r="G25" s="19"/>
      <c r="H25" s="10">
        <f>SUM(B25+C25)+((D22+E22+F22)*1.4)</f>
        <v>3272</v>
      </c>
    </row>
    <row r="26" spans="1:8" ht="20.25" customHeight="1" x14ac:dyDescent="0.4">
      <c r="A26" s="9" t="s">
        <v>11</v>
      </c>
      <c r="B26" s="12">
        <v>1380</v>
      </c>
      <c r="C26" s="7">
        <v>2000</v>
      </c>
      <c r="D26" s="17"/>
      <c r="E26" s="20"/>
      <c r="F26" s="20"/>
      <c r="G26" s="20"/>
      <c r="H26" s="11">
        <f>SUM(B26+C26)+((D22+E22+F22)*1.4)</f>
        <v>4472</v>
      </c>
    </row>
    <row r="27" spans="1:8" ht="20.25" customHeight="1" x14ac:dyDescent="0.4">
      <c r="A27" s="1" t="s">
        <v>16</v>
      </c>
    </row>
    <row r="28" spans="1:8" ht="20.25" customHeight="1" x14ac:dyDescent="0.4">
      <c r="A28" s="15" t="s">
        <v>2</v>
      </c>
      <c r="B28" s="2" t="s">
        <v>3</v>
      </c>
      <c r="C28" s="2" t="s">
        <v>4</v>
      </c>
      <c r="D28" s="8" t="s">
        <v>23</v>
      </c>
      <c r="E28" s="8" t="s">
        <v>24</v>
      </c>
      <c r="F28" s="8" t="s">
        <v>25</v>
      </c>
      <c r="G28" s="8" t="s">
        <v>20</v>
      </c>
      <c r="H28" s="2" t="s">
        <v>5</v>
      </c>
    </row>
    <row r="29" spans="1:8" ht="20.25" customHeight="1" x14ac:dyDescent="0.4">
      <c r="A29" s="16"/>
      <c r="B29" s="4" t="s">
        <v>6</v>
      </c>
      <c r="C29" s="4" t="s">
        <v>6</v>
      </c>
      <c r="D29" s="4" t="s">
        <v>6</v>
      </c>
      <c r="E29" s="4" t="s">
        <v>6</v>
      </c>
      <c r="F29" s="4" t="s">
        <v>6</v>
      </c>
      <c r="G29" s="4" t="s">
        <v>19</v>
      </c>
      <c r="H29" s="4" t="s">
        <v>6</v>
      </c>
    </row>
    <row r="30" spans="1:8" ht="20.25" customHeight="1" x14ac:dyDescent="0.4">
      <c r="A30" s="9" t="s">
        <v>7</v>
      </c>
      <c r="B30" s="7">
        <v>380</v>
      </c>
      <c r="C30" s="7">
        <v>300</v>
      </c>
      <c r="D30" s="17">
        <v>815</v>
      </c>
      <c r="E30" s="18">
        <v>13</v>
      </c>
      <c r="F30" s="18">
        <v>22</v>
      </c>
      <c r="G30" s="18">
        <v>10</v>
      </c>
      <c r="H30" s="10">
        <f>SUM(B30+C30)+((D30+E30+F30)*1.4)</f>
        <v>1870</v>
      </c>
    </row>
    <row r="31" spans="1:8" ht="20.25" customHeight="1" x14ac:dyDescent="0.4">
      <c r="A31" s="9" t="s">
        <v>8</v>
      </c>
      <c r="B31" s="7">
        <v>480</v>
      </c>
      <c r="C31" s="7">
        <v>600</v>
      </c>
      <c r="D31" s="17"/>
      <c r="E31" s="19"/>
      <c r="F31" s="19"/>
      <c r="G31" s="19"/>
      <c r="H31" s="10">
        <f>SUM(B31+C31)+((D30+E30+F30)*1.4)</f>
        <v>2270</v>
      </c>
    </row>
    <row r="32" spans="1:8" ht="20.25" customHeight="1" x14ac:dyDescent="0.4">
      <c r="A32" s="9" t="s">
        <v>15</v>
      </c>
      <c r="B32" s="7">
        <v>880</v>
      </c>
      <c r="C32" s="7">
        <v>1000</v>
      </c>
      <c r="D32" s="17"/>
      <c r="E32" s="19"/>
      <c r="F32" s="19"/>
      <c r="G32" s="19"/>
      <c r="H32" s="10">
        <f>SUM(B32+C32)+((D30+E30+F30)*1.4)</f>
        <v>3070</v>
      </c>
    </row>
    <row r="33" spans="1:8" ht="20.25" customHeight="1" x14ac:dyDescent="0.4">
      <c r="A33" s="9" t="s">
        <v>10</v>
      </c>
      <c r="B33" s="7">
        <v>880</v>
      </c>
      <c r="C33" s="7">
        <v>1300</v>
      </c>
      <c r="D33" s="17"/>
      <c r="E33" s="19"/>
      <c r="F33" s="19"/>
      <c r="G33" s="19"/>
      <c r="H33" s="10">
        <f>SUM(B33+C33)+((D30+E30+F30)*1.4)</f>
        <v>3370</v>
      </c>
    </row>
    <row r="34" spans="1:8" ht="20.25" customHeight="1" x14ac:dyDescent="0.4">
      <c r="A34" s="9" t="s">
        <v>11</v>
      </c>
      <c r="B34" s="12">
        <v>1380</v>
      </c>
      <c r="C34" s="7">
        <v>2000</v>
      </c>
      <c r="D34" s="17"/>
      <c r="E34" s="20"/>
      <c r="F34" s="20"/>
      <c r="G34" s="20"/>
      <c r="H34" s="11">
        <f>SUM(B34+C34)+((D30+E30+F30)*1.4)</f>
        <v>4570</v>
      </c>
    </row>
    <row r="35" spans="1:8" ht="20.25" customHeight="1" x14ac:dyDescent="0.4">
      <c r="A35" s="1" t="s">
        <v>17</v>
      </c>
    </row>
    <row r="36" spans="1:8" ht="20.25" customHeight="1" x14ac:dyDescent="0.4">
      <c r="A36" s="15" t="s">
        <v>2</v>
      </c>
      <c r="B36" s="2" t="s">
        <v>3</v>
      </c>
      <c r="C36" s="2" t="s">
        <v>4</v>
      </c>
      <c r="D36" s="8" t="s">
        <v>23</v>
      </c>
      <c r="E36" s="8" t="s">
        <v>24</v>
      </c>
      <c r="F36" s="8" t="s">
        <v>25</v>
      </c>
      <c r="G36" s="8" t="s">
        <v>20</v>
      </c>
      <c r="H36" s="2" t="s">
        <v>5</v>
      </c>
    </row>
    <row r="37" spans="1:8" ht="20.25" customHeight="1" x14ac:dyDescent="0.4">
      <c r="A37" s="16"/>
      <c r="B37" s="4" t="s">
        <v>6</v>
      </c>
      <c r="C37" s="4" t="s">
        <v>6</v>
      </c>
      <c r="D37" s="4" t="s">
        <v>6</v>
      </c>
      <c r="E37" s="4" t="s">
        <v>6</v>
      </c>
      <c r="F37" s="4" t="s">
        <v>6</v>
      </c>
      <c r="G37" s="4" t="s">
        <v>19</v>
      </c>
      <c r="H37" s="4" t="s">
        <v>6</v>
      </c>
    </row>
    <row r="38" spans="1:8" ht="20.25" customHeight="1" x14ac:dyDescent="0.4">
      <c r="A38" s="9" t="s">
        <v>7</v>
      </c>
      <c r="B38" s="7">
        <v>380</v>
      </c>
      <c r="C38" s="7">
        <v>300</v>
      </c>
      <c r="D38" s="17">
        <v>884</v>
      </c>
      <c r="E38" s="18">
        <v>13</v>
      </c>
      <c r="F38" s="18">
        <v>22</v>
      </c>
      <c r="G38" s="18">
        <v>10</v>
      </c>
      <c r="H38" s="10">
        <f>SUM(B38+C38)+((D38+E38+F38)*1.4)</f>
        <v>1966.6</v>
      </c>
    </row>
    <row r="39" spans="1:8" ht="20.25" customHeight="1" x14ac:dyDescent="0.4">
      <c r="A39" s="9" t="s">
        <v>8</v>
      </c>
      <c r="B39" s="7">
        <v>480</v>
      </c>
      <c r="C39" s="7">
        <v>600</v>
      </c>
      <c r="D39" s="17"/>
      <c r="E39" s="19"/>
      <c r="F39" s="19"/>
      <c r="G39" s="19"/>
      <c r="H39" s="10">
        <f>SUM(B39+C39)+((D38+E38+F38)*1.4)</f>
        <v>2366.6</v>
      </c>
    </row>
    <row r="40" spans="1:8" ht="20.25" customHeight="1" x14ac:dyDescent="0.4">
      <c r="A40" s="9" t="s">
        <v>15</v>
      </c>
      <c r="B40" s="7">
        <v>880</v>
      </c>
      <c r="C40" s="7">
        <v>1000</v>
      </c>
      <c r="D40" s="17"/>
      <c r="E40" s="19"/>
      <c r="F40" s="19"/>
      <c r="G40" s="19"/>
      <c r="H40" s="10">
        <f>SUM(B40+C40)+((D38+E38+F38)*1.4)</f>
        <v>3166.6</v>
      </c>
    </row>
    <row r="41" spans="1:8" ht="20.25" customHeight="1" x14ac:dyDescent="0.4">
      <c r="A41" s="9" t="s">
        <v>10</v>
      </c>
      <c r="B41" s="7">
        <v>880</v>
      </c>
      <c r="C41" s="7">
        <v>1300</v>
      </c>
      <c r="D41" s="17"/>
      <c r="E41" s="19"/>
      <c r="F41" s="19"/>
      <c r="G41" s="19"/>
      <c r="H41" s="10">
        <f>SUM(B41+C41)+((D38+E38+F38)*1.4)</f>
        <v>3466.6</v>
      </c>
    </row>
    <row r="42" spans="1:8" ht="20.25" customHeight="1" x14ac:dyDescent="0.4">
      <c r="A42" s="9" t="s">
        <v>11</v>
      </c>
      <c r="B42" s="12">
        <v>1380</v>
      </c>
      <c r="C42" s="7">
        <v>2000</v>
      </c>
      <c r="D42" s="17"/>
      <c r="E42" s="20"/>
      <c r="F42" s="20"/>
      <c r="G42" s="20"/>
      <c r="H42" s="11">
        <f>SUM(B42+C42)+((D38+E38+F38)*1.4)</f>
        <v>4666.6000000000004</v>
      </c>
    </row>
    <row r="43" spans="1:8" ht="20.25" customHeight="1" x14ac:dyDescent="0.4">
      <c r="A43" s="13" t="s">
        <v>21</v>
      </c>
      <c r="B43" s="13"/>
      <c r="C43" s="13"/>
      <c r="D43" s="13"/>
      <c r="E43" s="13"/>
      <c r="F43" s="13"/>
      <c r="G43" s="13"/>
      <c r="H43" s="13"/>
    </row>
    <row r="44" spans="1:8" ht="20.25" customHeight="1" x14ac:dyDescent="0.4">
      <c r="A44" s="14" t="s">
        <v>22</v>
      </c>
      <c r="B44" s="14"/>
      <c r="C44" s="14"/>
      <c r="D44" s="14"/>
      <c r="E44" s="14"/>
      <c r="F44" s="14"/>
      <c r="G44" s="14"/>
      <c r="H44" s="14"/>
    </row>
    <row r="45" spans="1:8" ht="20.25" customHeight="1" x14ac:dyDescent="0.4">
      <c r="A45" s="26"/>
      <c r="B45" s="26"/>
      <c r="C45" s="26"/>
      <c r="D45" s="26"/>
      <c r="E45" s="26"/>
      <c r="F45" s="26"/>
      <c r="G45" s="26"/>
    </row>
    <row r="46" spans="1:8" ht="20.25" customHeight="1" x14ac:dyDescent="0.4">
      <c r="A46" s="26"/>
      <c r="B46" s="26"/>
      <c r="C46" s="26"/>
      <c r="D46" s="26"/>
      <c r="E46" s="26"/>
      <c r="F46" s="26"/>
      <c r="G46" s="26"/>
    </row>
  </sheetData>
  <mergeCells count="30">
    <mergeCell ref="G22:G26"/>
    <mergeCell ref="G30:G34"/>
    <mergeCell ref="G38:G42"/>
    <mergeCell ref="A45:G46"/>
    <mergeCell ref="A28:A29"/>
    <mergeCell ref="D30:D34"/>
    <mergeCell ref="E30:E34"/>
    <mergeCell ref="F30:F34"/>
    <mergeCell ref="A36:A37"/>
    <mergeCell ref="D38:D42"/>
    <mergeCell ref="E38:E42"/>
    <mergeCell ref="F38:F42"/>
    <mergeCell ref="A43:H43"/>
    <mergeCell ref="A44:H44"/>
    <mergeCell ref="A1:H1"/>
    <mergeCell ref="D3:G3"/>
    <mergeCell ref="D22:D26"/>
    <mergeCell ref="E22:E26"/>
    <mergeCell ref="F22:F26"/>
    <mergeCell ref="A4:A5"/>
    <mergeCell ref="D6:D10"/>
    <mergeCell ref="E6:E10"/>
    <mergeCell ref="F6:F10"/>
    <mergeCell ref="A12:A13"/>
    <mergeCell ref="D14:D18"/>
    <mergeCell ref="E14:E18"/>
    <mergeCell ref="F14:F18"/>
    <mergeCell ref="A20:A21"/>
    <mergeCell ref="G6:G10"/>
    <mergeCell ref="G14:G18"/>
  </mergeCells>
  <phoneticPr fontId="1"/>
  <pageMargins left="0.7" right="0.7" top="0.75" bottom="0.75" header="0.3" footer="0.3"/>
  <pageSetup paperSize="9" scale="8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短期入所（多床・従個 1割））</vt:lpstr>
      <vt:lpstr>短期入所（従来型個室　1割）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FUREAI21</dc:creator>
  <cp:lastModifiedBy>FUREAI31</cp:lastModifiedBy>
  <cp:lastPrinted>2026-01-29T00:51:46Z</cp:lastPrinted>
  <dcterms:created xsi:type="dcterms:W3CDTF">2024-03-21T02:08:24Z</dcterms:created>
  <dcterms:modified xsi:type="dcterms:W3CDTF">2026-03-16T04:53:35Z</dcterms:modified>
</cp:coreProperties>
</file>